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3720" yWindow="-120" windowWidth="29040" windowHeight="15720" tabRatio="849"/>
  </bookViews>
  <sheets>
    <sheet name="表紙" sheetId="1" r:id="rId1"/>
    <sheet name="非機能要求グレード活用シート　Ⅰ全庁的要求事項シート" sheetId="7" r:id="rId2"/>
    <sheet name="非機能要求グレード活用シート　Ⅱ業務主管部門要求事項シート" sheetId="10" r:id="rId3"/>
    <sheet name="非機能要求グレード活用シート　Ⅲ実現方法要求事項シート" sheetId="4" r:id="rId4"/>
  </sheets>
  <definedNames>
    <definedName name="_xlnm._FilterDatabase" localSheetId="1" hidden="1">'非機能要求グレード活用シート　Ⅰ全庁的要求事項シート'!$A$2:$Q$18</definedName>
    <definedName name="_xlnm._FilterDatabase" localSheetId="2" hidden="1">'非機能要求グレード活用シート　Ⅱ業務主管部門要求事項シート'!$A$2:$R$2</definedName>
    <definedName name="_xlnm._FilterDatabase" localSheetId="3" hidden="1">'非機能要求グレード活用シート　Ⅲ実現方法要求事項シート'!$A$2:$Q$2</definedName>
    <definedName name="_xlnm.Print_Area" localSheetId="1">'非機能要求グレード活用シート　Ⅰ全庁的要求事項シート'!$A$1:$Q$18</definedName>
    <definedName name="_xlnm.Print_Area" localSheetId="2">'非機能要求グレード活用シート　Ⅱ業務主管部門要求事項シート'!$A$1:$R$31</definedName>
    <definedName name="_xlnm.Print_Area" localSheetId="3">'非機能要求グレード活用シート　Ⅲ実現方法要求事項シート'!$A$1:$Q$21</definedName>
    <definedName name="_xlnm.Print_Area" localSheetId="0">表紙!$A$1:$J$31</definedName>
    <definedName name="_xlnm.Print_Titles" localSheetId="1">'非機能要求グレード活用シート　Ⅰ全庁的要求事項シート'!$1:$2</definedName>
    <definedName name="_xlnm.Print_Titles" localSheetId="2">'非機能要求グレード活用シート　Ⅱ業務主管部門要求事項シート'!$1:$2</definedName>
    <definedName name="_xlnm.Print_Titles" localSheetId="3">'非機能要求グレード活用シート　Ⅲ実現方法要求事項シート'!$1:$2</definedName>
    <definedName name="Z_DF5EC443_103B_4EE4_9D93_8B4B54F214E1_.wvu.Cols" localSheetId="1" hidden="1">'非機能要求グレード活用シート　Ⅰ全庁的要求事項シート'!#REF!</definedName>
    <definedName name="Z_DF5EC443_103B_4EE4_9D93_8B4B54F214E1_.wvu.Cols" localSheetId="2" hidden="1">'非機能要求グレード活用シート　Ⅱ業務主管部門要求事項シート'!#REF!</definedName>
    <definedName name="Z_DF5EC443_103B_4EE4_9D93_8B4B54F214E1_.wvu.FilterData" localSheetId="1" hidden="1">'非機能要求グレード活用シート　Ⅰ全庁的要求事項シート'!$A$2:$Q$18</definedName>
    <definedName name="Z_DF5EC443_103B_4EE4_9D93_8B4B54F214E1_.wvu.FilterData" localSheetId="2" hidden="1">'非機能要求グレード活用シート　Ⅱ業務主管部門要求事項シート'!$A$2:$R$2</definedName>
    <definedName name="Z_DF5EC443_103B_4EE4_9D93_8B4B54F214E1_.wvu.PrintArea" localSheetId="1" hidden="1">'非機能要求グレード活用シート　Ⅰ全庁的要求事項シート'!$A$1:$Q$18</definedName>
    <definedName name="Z_DF5EC443_103B_4EE4_9D93_8B4B54F214E1_.wvu.PrintArea" localSheetId="2" hidden="1">'非機能要求グレード活用シート　Ⅱ業務主管部門要求事項シート'!$A$1:$R$31</definedName>
    <definedName name="Z_DF5EC443_103B_4EE4_9D93_8B4B54F214E1_.wvu.PrintTitles" localSheetId="1" hidden="1">'非機能要求グレード活用シート　Ⅰ全庁的要求事項シート'!$1:$2</definedName>
    <definedName name="Z_DF5EC443_103B_4EE4_9D93_8B4B54F214E1_.wvu.PrintTitles" localSheetId="2" hidden="1">'非機能要求グレード活用シート　Ⅱ業務主管部門要求事項シート'!$1:$2</definedName>
  </definedNames>
  <calcPr calcId="162913"/>
</workbook>
</file>

<file path=xl/calcChain.xml><?xml version="1.0" encoding="utf-8"?>
<calcChain xmlns="http://schemas.openxmlformats.org/spreadsheetml/2006/main">
  <c r="G15" i="4" l="1"/>
  <c r="G14" i="4"/>
  <c r="G13" i="4"/>
  <c r="G12" i="4"/>
  <c r="G11" i="4"/>
  <c r="G8" i="7"/>
  <c r="H10" i="10"/>
  <c r="H15" i="10"/>
  <c r="H8" i="10"/>
  <c r="H3" i="10"/>
  <c r="G4" i="7"/>
  <c r="G3" i="7"/>
  <c r="H28" i="10"/>
  <c r="H27" i="10"/>
  <c r="H26" i="10"/>
  <c r="H25" i="10"/>
  <c r="H24" i="10"/>
  <c r="H23" i="10"/>
  <c r="H22" i="10"/>
  <c r="H20" i="10"/>
  <c r="H19" i="10"/>
  <c r="H18" i="10"/>
  <c r="H17" i="10"/>
  <c r="H16" i="10"/>
  <c r="H14" i="10"/>
  <c r="H13" i="10"/>
  <c r="H12" i="10"/>
  <c r="H11" i="10"/>
  <c r="H9" i="10"/>
  <c r="H7" i="10"/>
  <c r="H6" i="10"/>
  <c r="H5" i="10"/>
  <c r="H4" i="10"/>
  <c r="G4" i="4"/>
  <c r="G14" i="7"/>
  <c r="G15" i="7"/>
  <c r="G13" i="7"/>
  <c r="G12" i="7"/>
  <c r="G9" i="7"/>
  <c r="G7" i="7"/>
  <c r="G6" i="7"/>
  <c r="G5" i="7"/>
  <c r="G3" i="4"/>
  <c r="G6" i="4"/>
  <c r="G9" i="4"/>
  <c r="G10" i="4"/>
  <c r="G17" i="4"/>
  <c r="G18" i="4"/>
</calcChain>
</file>

<file path=xl/sharedStrings.xml><?xml version="1.0" encoding="utf-8"?>
<sst xmlns="http://schemas.openxmlformats.org/spreadsheetml/2006/main" count="708" uniqueCount="493">
  <si>
    <t>セキュリティリスク分析</t>
    <rPh sb="9" eb="11">
      <t>ブンセキ</t>
    </rPh>
    <phoneticPr fontId="3"/>
  </si>
  <si>
    <t>分析なし</t>
    <rPh sb="0" eb="2">
      <t>ブンセキ</t>
    </rPh>
    <phoneticPr fontId="3"/>
  </si>
  <si>
    <t xml:space="preserve">管理権限を持つ主体の認証
</t>
    <rPh sb="0" eb="2">
      <t>カンリ</t>
    </rPh>
    <rPh sb="2" eb="4">
      <t>ケンゲン</t>
    </rPh>
    <rPh sb="5" eb="6">
      <t>モ</t>
    </rPh>
    <rPh sb="7" eb="9">
      <t>シュタイ</t>
    </rPh>
    <rPh sb="10" eb="12">
      <t>ニンショウ</t>
    </rPh>
    <phoneticPr fontId="3"/>
  </si>
  <si>
    <t>1回</t>
    <rPh sb="1" eb="2">
      <t>カイ</t>
    </rPh>
    <phoneticPr fontId="3"/>
  </si>
  <si>
    <t>複数回の認証</t>
    <rPh sb="0" eb="3">
      <t>フクスウカイ</t>
    </rPh>
    <rPh sb="4" eb="6">
      <t>ニンショウ</t>
    </rPh>
    <phoneticPr fontId="3"/>
  </si>
  <si>
    <t>複数回、異なる方式による認証</t>
    <rPh sb="0" eb="3">
      <t>フクスウカイ</t>
    </rPh>
    <rPh sb="4" eb="5">
      <t>コト</t>
    </rPh>
    <rPh sb="7" eb="9">
      <t>ホウシキ</t>
    </rPh>
    <rPh sb="12" eb="14">
      <t>ニンショウ</t>
    </rPh>
    <phoneticPr fontId="3"/>
  </si>
  <si>
    <t>外部データの利用可否</t>
    <rPh sb="0" eb="2">
      <t>ガイブ</t>
    </rPh>
    <rPh sb="6" eb="8">
      <t>リヨウ</t>
    </rPh>
    <rPh sb="8" eb="10">
      <t>カヒ</t>
    </rPh>
    <phoneticPr fontId="3"/>
  </si>
  <si>
    <t>有り</t>
    <rPh sb="0" eb="1">
      <t>ア</t>
    </rPh>
    <phoneticPr fontId="3"/>
  </si>
  <si>
    <t>項番</t>
    <rPh sb="0" eb="1">
      <t>コウ</t>
    </rPh>
    <rPh sb="1" eb="2">
      <t>バン</t>
    </rPh>
    <phoneticPr fontId="4"/>
  </si>
  <si>
    <t>中項目</t>
    <rPh sb="0" eb="1">
      <t>チュウ</t>
    </rPh>
    <rPh sb="1" eb="3">
      <t>コウモク</t>
    </rPh>
    <phoneticPr fontId="4"/>
  </si>
  <si>
    <t>対策の強化</t>
    <rPh sb="0" eb="2">
      <t>タイサク</t>
    </rPh>
    <rPh sb="3" eb="5">
      <t>キョウカ</t>
    </rPh>
    <phoneticPr fontId="3"/>
  </si>
  <si>
    <t>メトリクス
(指標)</t>
    <rPh sb="7" eb="9">
      <t>シヒョウ</t>
    </rPh>
    <phoneticPr fontId="4"/>
  </si>
  <si>
    <t>大項目</t>
    <rPh sb="0" eb="1">
      <t>ダイ</t>
    </rPh>
    <rPh sb="1" eb="3">
      <t>コウモク</t>
    </rPh>
    <phoneticPr fontId="4"/>
  </si>
  <si>
    <t>実施しない</t>
    <rPh sb="0" eb="2">
      <t>ジッシ</t>
    </rPh>
    <phoneticPr fontId="3"/>
  </si>
  <si>
    <t>選択レベル</t>
    <rPh sb="0" eb="2">
      <t>センタク</t>
    </rPh>
    <phoneticPr fontId="3"/>
  </si>
  <si>
    <t>システム全体</t>
    <rPh sb="4" eb="6">
      <t>ゼンタイ</t>
    </rPh>
    <phoneticPr fontId="3"/>
  </si>
  <si>
    <t>認証情報のみ暗号化</t>
    <rPh sb="0" eb="2">
      <t>ニンショウ</t>
    </rPh>
    <rPh sb="2" eb="4">
      <t>ジョウホウ</t>
    </rPh>
    <rPh sb="6" eb="9">
      <t>アンゴウカ</t>
    </rPh>
    <phoneticPr fontId="3"/>
  </si>
  <si>
    <t>重要情報を暗号化</t>
    <rPh sb="0" eb="2">
      <t>ジュウヨウ</t>
    </rPh>
    <rPh sb="2" eb="4">
      <t>ジョウホウ</t>
    </rPh>
    <rPh sb="5" eb="8">
      <t>アンゴウカ</t>
    </rPh>
    <phoneticPr fontId="3"/>
  </si>
  <si>
    <t>Web対策</t>
    <phoneticPr fontId="3"/>
  </si>
  <si>
    <t xml:space="preserve">認証情報のみ暗号化
</t>
    <rPh sb="0" eb="2">
      <t>ニンショウ</t>
    </rPh>
    <rPh sb="2" eb="4">
      <t>ジョウホウ</t>
    </rPh>
    <rPh sb="6" eb="9">
      <t>アンゴウカ</t>
    </rPh>
    <phoneticPr fontId="3"/>
  </si>
  <si>
    <t>無し</t>
    <rPh sb="0" eb="1">
      <t>ナ</t>
    </rPh>
    <phoneticPr fontId="3"/>
  </si>
  <si>
    <t>-</t>
    <phoneticPr fontId="3"/>
  </si>
  <si>
    <t>暗号化通信方式を使用して伝送データの暗号化を行う。</t>
    <rPh sb="0" eb="3">
      <t>アンゴウカ</t>
    </rPh>
    <rPh sb="3" eb="5">
      <t>ツウシン</t>
    </rPh>
    <rPh sb="5" eb="7">
      <t>ホウシキ</t>
    </rPh>
    <rPh sb="8" eb="10">
      <t>シヨウ</t>
    </rPh>
    <rPh sb="12" eb="14">
      <t>デンソウ</t>
    </rPh>
    <rPh sb="18" eb="21">
      <t>アンゴウカ</t>
    </rPh>
    <rPh sb="22" eb="23">
      <t>オコナ</t>
    </rPh>
    <phoneticPr fontId="3"/>
  </si>
  <si>
    <t>ファイル・フォルダを暗号化するソフトウェアや、データベースソフトウェアの暗号化機能を使用して暗号化を行う。</t>
    <rPh sb="10" eb="13">
      <t>アンゴウカ</t>
    </rPh>
    <rPh sb="36" eb="39">
      <t>アンゴウカ</t>
    </rPh>
    <rPh sb="39" eb="41">
      <t>キノウ</t>
    </rPh>
    <rPh sb="42" eb="44">
      <t>シヨウ</t>
    </rPh>
    <rPh sb="46" eb="49">
      <t>アンゴウカ</t>
    </rPh>
    <rPh sb="50" eb="51">
      <t>オコナ</t>
    </rPh>
    <phoneticPr fontId="3"/>
  </si>
  <si>
    <t>運用・保守性</t>
    <rPh sb="0" eb="2">
      <t>ウンヨウ</t>
    </rPh>
    <rPh sb="3" eb="6">
      <t>ホシュセイ</t>
    </rPh>
    <phoneticPr fontId="3"/>
  </si>
  <si>
    <t>保守運用</t>
    <rPh sb="0" eb="2">
      <t>ホシュ</t>
    </rPh>
    <rPh sb="2" eb="4">
      <t>ウンヨウ</t>
    </rPh>
    <phoneticPr fontId="3"/>
  </si>
  <si>
    <t>システム環境・エコロジー</t>
    <rPh sb="4" eb="6">
      <t>カンキョウ</t>
    </rPh>
    <phoneticPr fontId="3"/>
  </si>
  <si>
    <t>不正監視対象（装置）</t>
    <rPh sb="0" eb="2">
      <t>フセイ</t>
    </rPh>
    <rPh sb="7" eb="9">
      <t>ソウチ</t>
    </rPh>
    <phoneticPr fontId="3"/>
  </si>
  <si>
    <t>必要なログを取得する</t>
    <rPh sb="0" eb="2">
      <t>ヒツヨウ</t>
    </rPh>
    <rPh sb="6" eb="8">
      <t>シュトク</t>
    </rPh>
    <phoneticPr fontId="3"/>
  </si>
  <si>
    <t>選択時の条件</t>
    <phoneticPr fontId="3"/>
  </si>
  <si>
    <t>可用性</t>
    <rPh sb="0" eb="3">
      <t>カヨウセイ</t>
    </rPh>
    <phoneticPr fontId="3"/>
  </si>
  <si>
    <t>継続性</t>
    <rPh sb="0" eb="3">
      <t>ケイゾクセイ</t>
    </rPh>
    <phoneticPr fontId="3"/>
  </si>
  <si>
    <t>復旧不要</t>
    <rPh sb="0" eb="2">
      <t>フッキュウ</t>
    </rPh>
    <rPh sb="2" eb="4">
      <t>フヨウ</t>
    </rPh>
    <phoneticPr fontId="4"/>
  </si>
  <si>
    <t xml:space="preserve">5営業日前の時点
（週次バックアップからの復旧）
</t>
    <rPh sb="1" eb="4">
      <t>エイギョウビ</t>
    </rPh>
    <rPh sb="4" eb="5">
      <t>マエ</t>
    </rPh>
    <rPh sb="6" eb="8">
      <t>ジテン</t>
    </rPh>
    <phoneticPr fontId="4"/>
  </si>
  <si>
    <t>1営業日前の時点
（日次バックアップからの復旧）</t>
    <rPh sb="1" eb="3">
      <t>エイギョウ</t>
    </rPh>
    <rPh sb="3" eb="4">
      <t>ヒ</t>
    </rPh>
    <rPh sb="4" eb="5">
      <t>マエ</t>
    </rPh>
    <rPh sb="6" eb="8">
      <t>ジテン</t>
    </rPh>
    <phoneticPr fontId="4"/>
  </si>
  <si>
    <t>業務停止を伴う障害（主にハードウェア・ソフトウェア故障）が発生した際、復旧するまでに要する目標時間。
ハードウェア・ソフトウェア構成や保守体制を決定するために必要。</t>
    <rPh sb="0" eb="2">
      <t>ギョウム</t>
    </rPh>
    <rPh sb="2" eb="4">
      <t>テイシ</t>
    </rPh>
    <rPh sb="5" eb="6">
      <t>トモナ</t>
    </rPh>
    <rPh sb="7" eb="9">
      <t>ショウガイ</t>
    </rPh>
    <rPh sb="10" eb="11">
      <t>オモ</t>
    </rPh>
    <rPh sb="25" eb="27">
      <t>コショウ</t>
    </rPh>
    <rPh sb="29" eb="31">
      <t>ハッセイ</t>
    </rPh>
    <rPh sb="33" eb="34">
      <t>サイ</t>
    </rPh>
    <rPh sb="35" eb="37">
      <t>フッキュウ</t>
    </rPh>
    <rPh sb="42" eb="43">
      <t>ヨウ</t>
    </rPh>
    <rPh sb="45" eb="47">
      <t>モクヒョウ</t>
    </rPh>
    <rPh sb="47" eb="49">
      <t>ジカン</t>
    </rPh>
    <rPh sb="64" eb="66">
      <t>コウセイ</t>
    </rPh>
    <rPh sb="67" eb="69">
      <t>ホシュ</t>
    </rPh>
    <rPh sb="69" eb="71">
      <t>タイセイ</t>
    </rPh>
    <rPh sb="72" eb="74">
      <t>ケッテイ</t>
    </rPh>
    <rPh sb="79" eb="81">
      <t>ヒツヨウ</t>
    </rPh>
    <phoneticPr fontId="4"/>
  </si>
  <si>
    <t>1営業日以上</t>
    <rPh sb="1" eb="4">
      <t>エイギョウビ</t>
    </rPh>
    <rPh sb="4" eb="6">
      <t>イジョウ</t>
    </rPh>
    <phoneticPr fontId="4"/>
  </si>
  <si>
    <t>1営業日以内</t>
    <rPh sb="1" eb="4">
      <t>エイギョウビ</t>
    </rPh>
    <rPh sb="4" eb="6">
      <t>イナイ</t>
    </rPh>
    <phoneticPr fontId="4"/>
  </si>
  <si>
    <t>12時間以内</t>
    <rPh sb="2" eb="4">
      <t>ジカン</t>
    </rPh>
    <rPh sb="4" eb="6">
      <t>イナイ</t>
    </rPh>
    <phoneticPr fontId="4"/>
  </si>
  <si>
    <t>6時間以内</t>
    <rPh sb="1" eb="3">
      <t>ジカン</t>
    </rPh>
    <rPh sb="3" eb="5">
      <t>イナイ</t>
    </rPh>
    <phoneticPr fontId="4"/>
  </si>
  <si>
    <t>2時間以内</t>
    <rPh sb="1" eb="3">
      <t>ジカン</t>
    </rPh>
    <rPh sb="3" eb="5">
      <t>イナイ</t>
    </rPh>
    <phoneticPr fontId="3"/>
  </si>
  <si>
    <t>規定しない</t>
    <rPh sb="0" eb="2">
      <t>キテイ</t>
    </rPh>
    <phoneticPr fontId="3"/>
  </si>
  <si>
    <t>全システム機能の復旧</t>
    <rPh sb="0" eb="1">
      <t>ゼン</t>
    </rPh>
    <rPh sb="5" eb="7">
      <t>キノウ</t>
    </rPh>
    <rPh sb="8" eb="10">
      <t>フッキュウ</t>
    </rPh>
    <phoneticPr fontId="4"/>
  </si>
  <si>
    <t>再開不要</t>
    <rPh sb="0" eb="2">
      <t>サイカイ</t>
    </rPh>
    <rPh sb="2" eb="4">
      <t>フヨウ</t>
    </rPh>
    <phoneticPr fontId="4"/>
  </si>
  <si>
    <t>数ヶ月以内に再開</t>
    <rPh sb="0" eb="3">
      <t>スウカゲツ</t>
    </rPh>
    <rPh sb="3" eb="5">
      <t>イナイ</t>
    </rPh>
    <rPh sb="6" eb="8">
      <t>サイカイ</t>
    </rPh>
    <phoneticPr fontId="4"/>
  </si>
  <si>
    <t>一ヶ月以内に再開</t>
    <rPh sb="0" eb="3">
      <t>イッカゲツ</t>
    </rPh>
    <rPh sb="3" eb="5">
      <t>イナイ</t>
    </rPh>
    <rPh sb="6" eb="8">
      <t>サイカイ</t>
    </rPh>
    <phoneticPr fontId="4"/>
  </si>
  <si>
    <t>一週間以内に再開</t>
    <rPh sb="0" eb="3">
      <t>イッシュウカン</t>
    </rPh>
    <rPh sb="3" eb="5">
      <t>イナイ</t>
    </rPh>
    <rPh sb="6" eb="8">
      <t>サイカイ</t>
    </rPh>
    <phoneticPr fontId="4"/>
  </si>
  <si>
    <t>3日以内に再開</t>
    <rPh sb="1" eb="2">
      <t>ニチ</t>
    </rPh>
    <rPh sb="2" eb="4">
      <t>イナイ</t>
    </rPh>
    <rPh sb="5" eb="7">
      <t>サイカイ</t>
    </rPh>
    <phoneticPr fontId="3"/>
  </si>
  <si>
    <t>1日以内に再開</t>
    <rPh sb="1" eb="2">
      <t>ニチ</t>
    </rPh>
    <rPh sb="2" eb="4">
      <t>イナイ</t>
    </rPh>
    <rPh sb="5" eb="7">
      <t>サイカイ</t>
    </rPh>
    <phoneticPr fontId="3"/>
  </si>
  <si>
    <t>稼働率</t>
    <rPh sb="0" eb="2">
      <t>カドウ</t>
    </rPh>
    <rPh sb="2" eb="3">
      <t>リツ</t>
    </rPh>
    <phoneticPr fontId="4"/>
  </si>
  <si>
    <t>B.1.1.1</t>
  </si>
  <si>
    <t>性能・拡張性</t>
    <rPh sb="0" eb="2">
      <t>セイノウ</t>
    </rPh>
    <rPh sb="3" eb="6">
      <t>カクチョウセイ</t>
    </rPh>
    <phoneticPr fontId="3"/>
  </si>
  <si>
    <t>業務処理量</t>
    <rPh sb="0" eb="2">
      <t>ギョウム</t>
    </rPh>
    <rPh sb="2" eb="5">
      <t>ショリリョウ</t>
    </rPh>
    <phoneticPr fontId="3"/>
  </si>
  <si>
    <t>ユーザ数</t>
    <rPh sb="3" eb="4">
      <t>スウ</t>
    </rPh>
    <phoneticPr fontId="3"/>
  </si>
  <si>
    <t>特定ユーザのみ</t>
    <rPh sb="0" eb="2">
      <t>トクテイ</t>
    </rPh>
    <phoneticPr fontId="3"/>
  </si>
  <si>
    <t>上限が決まっている</t>
    <rPh sb="0" eb="2">
      <t>ジョウゲン</t>
    </rPh>
    <rPh sb="3" eb="4">
      <t>キ</t>
    </rPh>
    <phoneticPr fontId="3"/>
  </si>
  <si>
    <t>不特定多数のユーザが利用</t>
    <rPh sb="0" eb="3">
      <t>フトクテイ</t>
    </rPh>
    <rPh sb="3" eb="5">
      <t>タスウ</t>
    </rPh>
    <rPh sb="10" eb="12">
      <t>リヨウ</t>
    </rPh>
    <phoneticPr fontId="3"/>
  </si>
  <si>
    <t>B.1.1.2</t>
  </si>
  <si>
    <t>同時アクセス数</t>
    <rPh sb="0" eb="2">
      <t>ドウジ</t>
    </rPh>
    <rPh sb="6" eb="7">
      <t>スウ</t>
    </rPh>
    <phoneticPr fontId="3"/>
  </si>
  <si>
    <t>B.1.1.3</t>
  </si>
  <si>
    <t>B.1.1.4</t>
  </si>
  <si>
    <t>B.1.1.5</t>
  </si>
  <si>
    <t>バッチ処理件数</t>
    <rPh sb="3" eb="5">
      <t>ショリ</t>
    </rPh>
    <rPh sb="5" eb="7">
      <t>ケンスウ</t>
    </rPh>
    <phoneticPr fontId="3"/>
  </si>
  <si>
    <t>バッチ処理により処理されるデータ件数。性能・拡張性を決めるための前提となる項目である。</t>
    <rPh sb="3" eb="5">
      <t>ショリ</t>
    </rPh>
    <rPh sb="8" eb="10">
      <t>ショリ</t>
    </rPh>
    <rPh sb="16" eb="18">
      <t>ケンスウ</t>
    </rPh>
    <phoneticPr fontId="3"/>
  </si>
  <si>
    <t>主な処理の処理件数が決まっている</t>
    <rPh sb="0" eb="1">
      <t>オモ</t>
    </rPh>
    <rPh sb="2" eb="4">
      <t>ショリ</t>
    </rPh>
    <rPh sb="5" eb="7">
      <t>ショリ</t>
    </rPh>
    <rPh sb="7" eb="9">
      <t>ケンスウ</t>
    </rPh>
    <rPh sb="10" eb="11">
      <t>キ</t>
    </rPh>
    <phoneticPr fontId="3"/>
  </si>
  <si>
    <t>性能目標値</t>
    <rPh sb="0" eb="2">
      <t>セイノウ</t>
    </rPh>
    <rPh sb="2" eb="5">
      <t>モクヒョウチ</t>
    </rPh>
    <phoneticPr fontId="3"/>
  </si>
  <si>
    <t>10秒以内</t>
    <rPh sb="2" eb="3">
      <t>ビョウ</t>
    </rPh>
    <rPh sb="3" eb="5">
      <t>イナイ</t>
    </rPh>
    <phoneticPr fontId="3"/>
  </si>
  <si>
    <t>5秒以内</t>
    <rPh sb="1" eb="2">
      <t>ビョウ</t>
    </rPh>
    <rPh sb="2" eb="4">
      <t>イナイ</t>
    </rPh>
    <phoneticPr fontId="3"/>
  </si>
  <si>
    <t>1秒以内</t>
    <rPh sb="1" eb="2">
      <t>ビョウ</t>
    </rPh>
    <rPh sb="2" eb="4">
      <t>イナイ</t>
    </rPh>
    <phoneticPr fontId="3"/>
  </si>
  <si>
    <t>順守度合いを定めない</t>
    <rPh sb="0" eb="2">
      <t>ジュンシュ</t>
    </rPh>
    <rPh sb="2" eb="4">
      <t>ドア</t>
    </rPh>
    <rPh sb="6" eb="7">
      <t>サダ</t>
    </rPh>
    <phoneticPr fontId="4"/>
  </si>
  <si>
    <t>通常運用</t>
    <rPh sb="0" eb="2">
      <t>ツウジョウ</t>
    </rPh>
    <rPh sb="2" eb="4">
      <t>ウンヨウ</t>
    </rPh>
    <phoneticPr fontId="4"/>
  </si>
  <si>
    <t>定時内での利用
（1日8時間程度利用）</t>
    <rPh sb="0" eb="2">
      <t>テイジ</t>
    </rPh>
    <rPh sb="2" eb="3">
      <t>ナイ</t>
    </rPh>
    <rPh sb="5" eb="7">
      <t>リヨウ</t>
    </rPh>
    <rPh sb="10" eb="11">
      <t>ニチ</t>
    </rPh>
    <rPh sb="12" eb="14">
      <t>ジカン</t>
    </rPh>
    <rPh sb="14" eb="16">
      <t>テイド</t>
    </rPh>
    <rPh sb="16" eb="18">
      <t>リヨウ</t>
    </rPh>
    <phoneticPr fontId="4"/>
  </si>
  <si>
    <t>定時外も頻繁に利用
（1日12時間程度利用）</t>
    <rPh sb="0" eb="2">
      <t>テイジ</t>
    </rPh>
    <rPh sb="2" eb="3">
      <t>ガイ</t>
    </rPh>
    <rPh sb="4" eb="6">
      <t>ヒンパン</t>
    </rPh>
    <rPh sb="7" eb="9">
      <t>リヨウ</t>
    </rPh>
    <rPh sb="12" eb="13">
      <t>ニチ</t>
    </rPh>
    <rPh sb="15" eb="17">
      <t>ジカン</t>
    </rPh>
    <rPh sb="17" eb="19">
      <t>テイド</t>
    </rPh>
    <rPh sb="19" eb="21">
      <t>リヨウ</t>
    </rPh>
    <phoneticPr fontId="4"/>
  </si>
  <si>
    <t xml:space="preserve">バックアップ取得間隔
</t>
    <rPh sb="6" eb="8">
      <t>シュトク</t>
    </rPh>
    <rPh sb="8" eb="10">
      <t>カンカク</t>
    </rPh>
    <phoneticPr fontId="3"/>
  </si>
  <si>
    <t>バックアップを取得しない</t>
    <rPh sb="7" eb="9">
      <t>シュトク</t>
    </rPh>
    <phoneticPr fontId="3"/>
  </si>
  <si>
    <t xml:space="preserve">システム構成の変更時など、任意のタイミング
</t>
    <rPh sb="4" eb="6">
      <t>コウセイ</t>
    </rPh>
    <rPh sb="7" eb="9">
      <t>ヘンコウ</t>
    </rPh>
    <rPh sb="9" eb="10">
      <t>ジ</t>
    </rPh>
    <rPh sb="13" eb="15">
      <t>ニンイ</t>
    </rPh>
    <phoneticPr fontId="3"/>
  </si>
  <si>
    <t xml:space="preserve">月次で取得
</t>
    <rPh sb="0" eb="2">
      <t>ゲツジ</t>
    </rPh>
    <rPh sb="3" eb="5">
      <t>シュトク</t>
    </rPh>
    <phoneticPr fontId="3"/>
  </si>
  <si>
    <t xml:space="preserve">週次で取得
</t>
    <rPh sb="0" eb="1">
      <t>シュウ</t>
    </rPh>
    <rPh sb="1" eb="2">
      <t>ジ</t>
    </rPh>
    <rPh sb="3" eb="5">
      <t>シュトク</t>
    </rPh>
    <phoneticPr fontId="3"/>
  </si>
  <si>
    <t xml:space="preserve">日次で取得
</t>
    <rPh sb="0" eb="2">
      <t>ニチジ</t>
    </rPh>
    <rPh sb="3" eb="5">
      <t>シュトク</t>
    </rPh>
    <phoneticPr fontId="3"/>
  </si>
  <si>
    <t xml:space="preserve">同期バックアップ
</t>
    <rPh sb="0" eb="2">
      <t>ドウキ</t>
    </rPh>
    <phoneticPr fontId="3"/>
  </si>
  <si>
    <t>運用環境</t>
    <rPh sb="0" eb="2">
      <t>ウンヨウ</t>
    </rPh>
    <rPh sb="2" eb="4">
      <t>カンキョウ</t>
    </rPh>
    <phoneticPr fontId="3"/>
  </si>
  <si>
    <t>マニュアル準備レベル</t>
    <rPh sb="5" eb="7">
      <t>ジュンビ</t>
    </rPh>
    <phoneticPr fontId="4"/>
  </si>
  <si>
    <t xml:space="preserve">運用のためのマニュアルの準備のレベル。
</t>
    <rPh sb="0" eb="2">
      <t>ウンヨウ</t>
    </rPh>
    <rPh sb="12" eb="14">
      <t>ジュンビ</t>
    </rPh>
    <phoneticPr fontId="4"/>
  </si>
  <si>
    <t>各製品標準のマニュアルを利用する</t>
    <rPh sb="0" eb="1">
      <t>カク</t>
    </rPh>
    <rPh sb="1" eb="3">
      <t>セイヒン</t>
    </rPh>
    <rPh sb="3" eb="5">
      <t>ヒョウジュン</t>
    </rPh>
    <rPh sb="12" eb="14">
      <t>リヨウ</t>
    </rPh>
    <phoneticPr fontId="3"/>
  </si>
  <si>
    <t>ユーザのシステム運用ルールに基づくカスタマイズされたマニュアルを提供する</t>
    <rPh sb="8" eb="10">
      <t>ウンヨウ</t>
    </rPh>
    <rPh sb="14" eb="15">
      <t>モト</t>
    </rPh>
    <rPh sb="32" eb="34">
      <t>テイキョウ</t>
    </rPh>
    <phoneticPr fontId="3"/>
  </si>
  <si>
    <t>外部システムとの接続有無</t>
    <rPh sb="0" eb="2">
      <t>ガイブ</t>
    </rPh>
    <rPh sb="8" eb="10">
      <t>セツゾク</t>
    </rPh>
    <rPh sb="10" eb="12">
      <t>ウム</t>
    </rPh>
    <phoneticPr fontId="3"/>
  </si>
  <si>
    <t>サポート体制</t>
    <rPh sb="4" eb="6">
      <t>タイセイ</t>
    </rPh>
    <phoneticPr fontId="4"/>
  </si>
  <si>
    <t>保守契約を行わない</t>
    <rPh sb="0" eb="2">
      <t>ホシュ</t>
    </rPh>
    <rPh sb="2" eb="4">
      <t>ケイヤク</t>
    </rPh>
    <rPh sb="5" eb="6">
      <t>オコナ</t>
    </rPh>
    <phoneticPr fontId="3"/>
  </si>
  <si>
    <t>D.1.1.2</t>
  </si>
  <si>
    <t>移行性</t>
    <rPh sb="0" eb="3">
      <t>イコウセイ</t>
    </rPh>
    <phoneticPr fontId="3"/>
  </si>
  <si>
    <t>移行時期</t>
    <rPh sb="0" eb="2">
      <t>イコウ</t>
    </rPh>
    <rPh sb="2" eb="4">
      <t>ジキ</t>
    </rPh>
    <phoneticPr fontId="3"/>
  </si>
  <si>
    <t xml:space="preserve">システム停止可能日時
</t>
    <rPh sb="4" eb="6">
      <t>テイシ</t>
    </rPh>
    <rPh sb="6" eb="8">
      <t>カノウ</t>
    </rPh>
    <rPh sb="8" eb="10">
      <t>ニチジ</t>
    </rPh>
    <phoneticPr fontId="4"/>
  </si>
  <si>
    <t xml:space="preserve">制約無し
（必要な期間の停止が可能）
</t>
    <rPh sb="0" eb="2">
      <t>セイヤク</t>
    </rPh>
    <rPh sb="2" eb="3">
      <t>ナ</t>
    </rPh>
    <rPh sb="6" eb="8">
      <t>ヒツヨウ</t>
    </rPh>
    <rPh sb="9" eb="11">
      <t>キカン</t>
    </rPh>
    <rPh sb="12" eb="14">
      <t>テイシ</t>
    </rPh>
    <rPh sb="15" eb="17">
      <t>カノウ</t>
    </rPh>
    <phoneticPr fontId="4"/>
  </si>
  <si>
    <t>5日以上</t>
    <rPh sb="1" eb="2">
      <t>ニチ</t>
    </rPh>
    <rPh sb="2" eb="4">
      <t>イジョウ</t>
    </rPh>
    <phoneticPr fontId="4"/>
  </si>
  <si>
    <t>5日未満</t>
    <rPh sb="1" eb="2">
      <t>ニチ</t>
    </rPh>
    <rPh sb="2" eb="4">
      <t>ミマン</t>
    </rPh>
    <phoneticPr fontId="3"/>
  </si>
  <si>
    <t xml:space="preserve">1日
（計画停止日を利用）
</t>
    <rPh sb="1" eb="2">
      <t>ニチ</t>
    </rPh>
    <rPh sb="4" eb="6">
      <t>ケイカク</t>
    </rPh>
    <rPh sb="6" eb="8">
      <t>テイシ</t>
    </rPh>
    <rPh sb="8" eb="9">
      <t>ビ</t>
    </rPh>
    <rPh sb="10" eb="12">
      <t>リヨウ</t>
    </rPh>
    <phoneticPr fontId="3"/>
  </si>
  <si>
    <t xml:space="preserve">利用の少ない時間帯（夜間など）
</t>
    <rPh sb="0" eb="2">
      <t>リヨウ</t>
    </rPh>
    <rPh sb="3" eb="4">
      <t>スク</t>
    </rPh>
    <rPh sb="6" eb="9">
      <t>ジカンタイ</t>
    </rPh>
    <rPh sb="10" eb="12">
      <t>ヤカン</t>
    </rPh>
    <phoneticPr fontId="4"/>
  </si>
  <si>
    <t xml:space="preserve">移行のためのシステム停止不可
</t>
    <rPh sb="0" eb="2">
      <t>イコウ</t>
    </rPh>
    <rPh sb="10" eb="12">
      <t>テイシ</t>
    </rPh>
    <rPh sb="12" eb="14">
      <t>フカ</t>
    </rPh>
    <phoneticPr fontId="3"/>
  </si>
  <si>
    <t>D.3.1.1</t>
  </si>
  <si>
    <t>移行対象（機器）</t>
    <rPh sb="0" eb="2">
      <t>イコウ</t>
    </rPh>
    <rPh sb="2" eb="4">
      <t>タイショウ</t>
    </rPh>
    <rPh sb="5" eb="7">
      <t>キキ</t>
    </rPh>
    <phoneticPr fontId="4"/>
  </si>
  <si>
    <t xml:space="preserve">設備・機器の移行内容
</t>
    <rPh sb="0" eb="2">
      <t>セツビ</t>
    </rPh>
    <rPh sb="3" eb="5">
      <t>キキ</t>
    </rPh>
    <rPh sb="6" eb="8">
      <t>イコウ</t>
    </rPh>
    <rPh sb="8" eb="10">
      <t>ナイヨウ</t>
    </rPh>
    <phoneticPr fontId="4"/>
  </si>
  <si>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3"/>
  </si>
  <si>
    <t>移行対象無し</t>
    <rPh sb="0" eb="2">
      <t>イコウ</t>
    </rPh>
    <rPh sb="2" eb="4">
      <t>タイショウ</t>
    </rPh>
    <rPh sb="4" eb="5">
      <t>ナ</t>
    </rPh>
    <phoneticPr fontId="4"/>
  </si>
  <si>
    <t>移行対象設備・機器のハードウェアを入れ替える</t>
    <rPh sb="0" eb="2">
      <t>イコウ</t>
    </rPh>
    <rPh sb="2" eb="4">
      <t>タイショウ</t>
    </rPh>
    <rPh sb="4" eb="6">
      <t>セツビ</t>
    </rPh>
    <rPh sb="7" eb="9">
      <t>キキ</t>
    </rPh>
    <rPh sb="17" eb="18">
      <t>イ</t>
    </rPh>
    <rPh sb="19" eb="20">
      <t>カ</t>
    </rPh>
    <phoneticPr fontId="3"/>
  </si>
  <si>
    <t>移行対象設備・機器のシステム全部を入れ替える</t>
    <rPh sb="0" eb="2">
      <t>イコウ</t>
    </rPh>
    <rPh sb="2" eb="4">
      <t>タイショウ</t>
    </rPh>
    <rPh sb="17" eb="18">
      <t>イ</t>
    </rPh>
    <rPh sb="19" eb="20">
      <t>カ</t>
    </rPh>
    <phoneticPr fontId="3"/>
  </si>
  <si>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3"/>
  </si>
  <si>
    <t>D.4.1.1</t>
  </si>
  <si>
    <t>移行対象（データ）</t>
    <rPh sb="0" eb="2">
      <t>イコウ</t>
    </rPh>
    <rPh sb="2" eb="4">
      <t>タイショウ</t>
    </rPh>
    <phoneticPr fontId="4"/>
  </si>
  <si>
    <t xml:space="preserve">移行データ量
</t>
    <rPh sb="0" eb="2">
      <t>イコウ</t>
    </rPh>
    <rPh sb="5" eb="6">
      <t>リョウ</t>
    </rPh>
    <phoneticPr fontId="4"/>
  </si>
  <si>
    <t>1TB未満</t>
    <rPh sb="3" eb="5">
      <t>ミマン</t>
    </rPh>
    <phoneticPr fontId="4"/>
  </si>
  <si>
    <t>10TB未満</t>
    <rPh sb="4" eb="6">
      <t>ミマン</t>
    </rPh>
    <phoneticPr fontId="4"/>
  </si>
  <si>
    <t>10TB以上</t>
    <rPh sb="4" eb="6">
      <t>イジョウ</t>
    </rPh>
    <phoneticPr fontId="4"/>
  </si>
  <si>
    <t>D.5.1.1</t>
  </si>
  <si>
    <t>移行計画</t>
    <rPh sb="0" eb="2">
      <t>イコウ</t>
    </rPh>
    <rPh sb="2" eb="4">
      <t>ケイカク</t>
    </rPh>
    <phoneticPr fontId="4"/>
  </si>
  <si>
    <t xml:space="preserve">移行作業の作業分担。
</t>
    <rPh sb="5" eb="7">
      <t>サギョウ</t>
    </rPh>
    <phoneticPr fontId="4"/>
  </si>
  <si>
    <t>F.1.1.1</t>
  </si>
  <si>
    <t>システム制約/前提条件</t>
    <phoneticPr fontId="3"/>
  </si>
  <si>
    <t>構築時の制約条件</t>
    <rPh sb="0" eb="2">
      <t>コウチク</t>
    </rPh>
    <rPh sb="2" eb="3">
      <t>ジ</t>
    </rPh>
    <rPh sb="4" eb="6">
      <t>セイヤク</t>
    </rPh>
    <rPh sb="6" eb="8">
      <t>ジョウケン</t>
    </rPh>
    <phoneticPr fontId="4"/>
  </si>
  <si>
    <t xml:space="preserve">庁内規約などが存在する場合を想定。
[-] 法や条例の制約を受けない場合、もしくは業界などの標準や取り決めなどがない場合
</t>
    <rPh sb="0" eb="2">
      <t>チョウナイ</t>
    </rPh>
    <rPh sb="2" eb="4">
      <t>キヤク</t>
    </rPh>
    <rPh sb="7" eb="9">
      <t>ソンザイ</t>
    </rPh>
    <phoneticPr fontId="3"/>
  </si>
  <si>
    <t>制約無し</t>
    <rPh sb="0" eb="2">
      <t>セイヤク</t>
    </rPh>
    <rPh sb="2" eb="3">
      <t>ナ</t>
    </rPh>
    <phoneticPr fontId="4"/>
  </si>
  <si>
    <t>制約有り(重要な制約のみ適用)</t>
    <rPh sb="0" eb="2">
      <t>セイヤク</t>
    </rPh>
    <rPh sb="2" eb="3">
      <t>ア</t>
    </rPh>
    <rPh sb="5" eb="7">
      <t>ジュウヨウ</t>
    </rPh>
    <rPh sb="8" eb="10">
      <t>セイヤク</t>
    </rPh>
    <rPh sb="12" eb="14">
      <t>テキヨウ</t>
    </rPh>
    <phoneticPr fontId="4"/>
  </si>
  <si>
    <t>F.1.2.1</t>
  </si>
  <si>
    <t>運用時の制約条件</t>
    <rPh sb="0" eb="2">
      <t>ウンヨウ</t>
    </rPh>
    <rPh sb="2" eb="3">
      <t>ジ</t>
    </rPh>
    <rPh sb="4" eb="6">
      <t>セイヤク</t>
    </rPh>
    <rPh sb="6" eb="8">
      <t>ジョウケン</t>
    </rPh>
    <phoneticPr fontId="4"/>
  </si>
  <si>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3"/>
  </si>
  <si>
    <t>レベル</t>
    <phoneticPr fontId="4"/>
  </si>
  <si>
    <t>可用性</t>
    <rPh sb="0" eb="1">
      <t>カ</t>
    </rPh>
    <rPh sb="1" eb="2">
      <t>ヨウ</t>
    </rPh>
    <rPh sb="2" eb="3">
      <t>セイ</t>
    </rPh>
    <phoneticPr fontId="3"/>
  </si>
  <si>
    <t>災害対策</t>
    <rPh sb="0" eb="2">
      <t>サイガイ</t>
    </rPh>
    <rPh sb="2" eb="4">
      <t>タイサク</t>
    </rPh>
    <phoneticPr fontId="4"/>
  </si>
  <si>
    <t>復旧方針</t>
    <rPh sb="0" eb="2">
      <t>フッキュウ</t>
    </rPh>
    <rPh sb="2" eb="4">
      <t>ホウシン</t>
    </rPh>
    <phoneticPr fontId="4"/>
  </si>
  <si>
    <t>復旧しない</t>
    <rPh sb="0" eb="2">
      <t>フッキュウ</t>
    </rPh>
    <phoneticPr fontId="3"/>
  </si>
  <si>
    <t xml:space="preserve">地震、水害、テロ、火災などの大規模災害発生により被災した場合に備え、データ・プログラムを運用サイトと別の場所へ保管する。
</t>
    <rPh sb="14" eb="17">
      <t>ダイキボ</t>
    </rPh>
    <rPh sb="17" eb="19">
      <t>サイガイ</t>
    </rPh>
    <rPh sb="31" eb="32">
      <t>ソナ</t>
    </rPh>
    <rPh sb="44" eb="46">
      <t>ウンヨウ</t>
    </rPh>
    <phoneticPr fontId="4"/>
  </si>
  <si>
    <t>外部保管しない</t>
    <rPh sb="0" eb="2">
      <t>ガイブ</t>
    </rPh>
    <rPh sb="2" eb="4">
      <t>ホカン</t>
    </rPh>
    <phoneticPr fontId="4"/>
  </si>
  <si>
    <t>通常運用</t>
    <rPh sb="0" eb="2">
      <t>ツウジョウ</t>
    </rPh>
    <rPh sb="2" eb="4">
      <t>ウンヨウ</t>
    </rPh>
    <phoneticPr fontId="3"/>
  </si>
  <si>
    <t>障害発生時のデータ損失防止</t>
    <rPh sb="0" eb="2">
      <t>ショウガイ</t>
    </rPh>
    <rPh sb="2" eb="4">
      <t>ハッセイ</t>
    </rPh>
    <rPh sb="4" eb="5">
      <t>ジ</t>
    </rPh>
    <rPh sb="9" eb="11">
      <t>ソンシツ</t>
    </rPh>
    <rPh sb="11" eb="13">
      <t>ボウシ</t>
    </rPh>
    <phoneticPr fontId="3"/>
  </si>
  <si>
    <t>監視情報</t>
    <rPh sb="0" eb="2">
      <t>カンシ</t>
    </rPh>
    <rPh sb="2" eb="4">
      <t>ジョウホウ</t>
    </rPh>
    <phoneticPr fontId="3"/>
  </si>
  <si>
    <t xml:space="preserve">監視を行わない
</t>
    <rPh sb="0" eb="2">
      <t>カンシ</t>
    </rPh>
    <rPh sb="3" eb="4">
      <t>オコナ</t>
    </rPh>
    <phoneticPr fontId="3"/>
  </si>
  <si>
    <t xml:space="preserve">死活監視を行う
</t>
    <rPh sb="0" eb="2">
      <t>シカツ</t>
    </rPh>
    <rPh sb="2" eb="4">
      <t>カンシ</t>
    </rPh>
    <rPh sb="5" eb="6">
      <t>オコナ</t>
    </rPh>
    <phoneticPr fontId="3"/>
  </si>
  <si>
    <t>サポート体制</t>
    <rPh sb="4" eb="6">
      <t>タイセイ</t>
    </rPh>
    <phoneticPr fontId="3"/>
  </si>
  <si>
    <t xml:space="preserve">定期報告会実施頻度
</t>
    <rPh sb="7" eb="9">
      <t>ヒンド</t>
    </rPh>
    <phoneticPr fontId="4"/>
  </si>
  <si>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4"/>
  </si>
  <si>
    <t>年1回</t>
    <rPh sb="0" eb="1">
      <t>ネン</t>
    </rPh>
    <rPh sb="2" eb="3">
      <t>カイ</t>
    </rPh>
    <phoneticPr fontId="3"/>
  </si>
  <si>
    <t>半年に1回</t>
    <rPh sb="0" eb="2">
      <t>ハントシ</t>
    </rPh>
    <rPh sb="4" eb="5">
      <t>カイ</t>
    </rPh>
    <phoneticPr fontId="3"/>
  </si>
  <si>
    <t>四半期に1回</t>
    <rPh sb="0" eb="1">
      <t>シ</t>
    </rPh>
    <rPh sb="1" eb="3">
      <t>ハンキ</t>
    </rPh>
    <rPh sb="5" eb="6">
      <t>カイ</t>
    </rPh>
    <phoneticPr fontId="3"/>
  </si>
  <si>
    <t>月1回</t>
    <rPh sb="0" eb="1">
      <t>ツキ</t>
    </rPh>
    <rPh sb="2" eb="3">
      <t>カイ</t>
    </rPh>
    <phoneticPr fontId="3"/>
  </si>
  <si>
    <t>週1回以上</t>
    <rPh sb="0" eb="1">
      <t>シュウ</t>
    </rPh>
    <rPh sb="2" eb="3">
      <t>カイ</t>
    </rPh>
    <rPh sb="3" eb="5">
      <t>イジョウ</t>
    </rPh>
    <phoneticPr fontId="3"/>
  </si>
  <si>
    <t xml:space="preserve">報告内容のレベル
</t>
    <rPh sb="2" eb="4">
      <t>ナイヨウ</t>
    </rPh>
    <phoneticPr fontId="4"/>
  </si>
  <si>
    <t>定期報告会において報告する内容の詳しさを定める項目。</t>
    <rPh sb="0" eb="2">
      <t>テイキ</t>
    </rPh>
    <rPh sb="2" eb="4">
      <t>ホウコク</t>
    </rPh>
    <rPh sb="4" eb="5">
      <t>カイ</t>
    </rPh>
    <rPh sb="9" eb="11">
      <t>ホウコク</t>
    </rPh>
    <rPh sb="13" eb="15">
      <t>ナイヨウ</t>
    </rPh>
    <rPh sb="16" eb="17">
      <t>クワ</t>
    </rPh>
    <rPh sb="20" eb="21">
      <t>サダ</t>
    </rPh>
    <rPh sb="23" eb="25">
      <t>コウモク</t>
    </rPh>
    <phoneticPr fontId="3"/>
  </si>
  <si>
    <t>障害報告のみ</t>
    <rPh sb="0" eb="2">
      <t>ショウガイ</t>
    </rPh>
    <rPh sb="2" eb="4">
      <t>ホウコク</t>
    </rPh>
    <phoneticPr fontId="3"/>
  </si>
  <si>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3"/>
  </si>
  <si>
    <t>その他の運用管理方針</t>
    <rPh sb="2" eb="3">
      <t>タ</t>
    </rPh>
    <rPh sb="4" eb="6">
      <t>ウンヨウ</t>
    </rPh>
    <rPh sb="6" eb="8">
      <t>カンリ</t>
    </rPh>
    <rPh sb="8" eb="10">
      <t>ホウシン</t>
    </rPh>
    <phoneticPr fontId="3"/>
  </si>
  <si>
    <t>D.1.1.1</t>
  </si>
  <si>
    <t>移行性</t>
    <rPh sb="0" eb="2">
      <t>イコウ</t>
    </rPh>
    <rPh sb="2" eb="3">
      <t>セイ</t>
    </rPh>
    <phoneticPr fontId="3"/>
  </si>
  <si>
    <t>移行時期</t>
    <rPh sb="0" eb="2">
      <t>イコウ</t>
    </rPh>
    <rPh sb="2" eb="4">
      <t>ジキ</t>
    </rPh>
    <phoneticPr fontId="4"/>
  </si>
  <si>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3"/>
  </si>
  <si>
    <t xml:space="preserve">システム移行無し
</t>
    <rPh sb="4" eb="6">
      <t>イコウ</t>
    </rPh>
    <rPh sb="6" eb="7">
      <t>ナ</t>
    </rPh>
    <phoneticPr fontId="4"/>
  </si>
  <si>
    <t xml:space="preserve">3ヶ月未満
</t>
    <rPh sb="2" eb="3">
      <t>ゲツ</t>
    </rPh>
    <rPh sb="3" eb="5">
      <t>ミマン</t>
    </rPh>
    <phoneticPr fontId="4"/>
  </si>
  <si>
    <t xml:space="preserve">半年未満
</t>
    <rPh sb="0" eb="2">
      <t>ハントシ</t>
    </rPh>
    <rPh sb="2" eb="4">
      <t>ミマン</t>
    </rPh>
    <phoneticPr fontId="4"/>
  </si>
  <si>
    <t xml:space="preserve">1年未満
</t>
    <rPh sb="1" eb="2">
      <t>ネン</t>
    </rPh>
    <rPh sb="2" eb="4">
      <t>ミマン</t>
    </rPh>
    <phoneticPr fontId="4"/>
  </si>
  <si>
    <t xml:space="preserve">2年未満
</t>
    <rPh sb="1" eb="2">
      <t>ネン</t>
    </rPh>
    <rPh sb="2" eb="4">
      <t>ミマン</t>
    </rPh>
    <phoneticPr fontId="4"/>
  </si>
  <si>
    <t xml:space="preserve">2年以上
</t>
    <rPh sb="1" eb="2">
      <t>ネン</t>
    </rPh>
    <rPh sb="2" eb="4">
      <t>イジョウ</t>
    </rPh>
    <phoneticPr fontId="4"/>
  </si>
  <si>
    <t>並行稼働の有無</t>
    <rPh sb="0" eb="2">
      <t>ヘイコウ</t>
    </rPh>
    <rPh sb="2" eb="4">
      <t>カドウ</t>
    </rPh>
    <rPh sb="5" eb="7">
      <t>ウム</t>
    </rPh>
    <phoneticPr fontId="4"/>
  </si>
  <si>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3"/>
  </si>
  <si>
    <t>無し</t>
    <rPh sb="0" eb="1">
      <t>ナ</t>
    </rPh>
    <phoneticPr fontId="4"/>
  </si>
  <si>
    <t>有り</t>
    <rPh sb="0" eb="1">
      <t>ア</t>
    </rPh>
    <phoneticPr fontId="4"/>
  </si>
  <si>
    <t>セキュリティ</t>
    <phoneticPr fontId="3"/>
  </si>
  <si>
    <t>前提条件・制約条件</t>
    <phoneticPr fontId="3"/>
  </si>
  <si>
    <t>データの秘匿</t>
    <phoneticPr fontId="3"/>
  </si>
  <si>
    <t>*</t>
    <phoneticPr fontId="3"/>
  </si>
  <si>
    <t>システム再開目標（大規模災害時）</t>
    <rPh sb="4" eb="6">
      <t>サイカイ</t>
    </rPh>
    <rPh sb="6" eb="8">
      <t>モクヒョウ</t>
    </rPh>
    <rPh sb="9" eb="12">
      <t>ダイキボ</t>
    </rPh>
    <rPh sb="12" eb="14">
      <t>サイガイ</t>
    </rPh>
    <rPh sb="14" eb="15">
      <t>ジ</t>
    </rPh>
    <phoneticPr fontId="4"/>
  </si>
  <si>
    <t>データ量（項目・件数）</t>
    <rPh sb="3" eb="4">
      <t>リョウ</t>
    </rPh>
    <rPh sb="5" eb="7">
      <t>コウモク</t>
    </rPh>
    <rPh sb="8" eb="10">
      <t>ケンスウ</t>
    </rPh>
    <phoneticPr fontId="3"/>
  </si>
  <si>
    <t>運用時間（平日）</t>
    <rPh sb="0" eb="2">
      <t>ウンヨウ</t>
    </rPh>
    <rPh sb="2" eb="3">
      <t>ジ</t>
    </rPh>
    <rPh sb="3" eb="4">
      <t>カン</t>
    </rPh>
    <rPh sb="5" eb="7">
      <t>ヘイジツ</t>
    </rPh>
    <phoneticPr fontId="4"/>
  </si>
  <si>
    <t xml:space="preserve">運用時間（休日等）
</t>
    <rPh sb="0" eb="2">
      <t>ウンヨウ</t>
    </rPh>
    <rPh sb="2" eb="4">
      <t>ジカン</t>
    </rPh>
    <rPh sb="5" eb="6">
      <t>キュウ</t>
    </rPh>
    <rPh sb="7" eb="8">
      <t>ナド</t>
    </rPh>
    <phoneticPr fontId="4"/>
  </si>
  <si>
    <t>データ復旧の対応範囲</t>
    <rPh sb="3" eb="5">
      <t>フッキュウ</t>
    </rPh>
    <rPh sb="6" eb="8">
      <t>タイオウ</t>
    </rPh>
    <rPh sb="8" eb="10">
      <t>ハンイ</t>
    </rPh>
    <phoneticPr fontId="3"/>
  </si>
  <si>
    <t xml:space="preserve">緊急性の高いパッチを除くと、定期保守時にパッチを適用するのが一般的と想定。
[-]外部と接続することが全くない等の理由で緊急対応の必要性が少ない場合（リスクの確認がとれている場合）。
</t>
    <rPh sb="0" eb="3">
      <t>キンキュウセイ</t>
    </rPh>
    <rPh sb="4" eb="5">
      <t>タカ</t>
    </rPh>
    <rPh sb="10" eb="11">
      <t>ノゾ</t>
    </rPh>
    <rPh sb="14" eb="16">
      <t>テイキ</t>
    </rPh>
    <rPh sb="16" eb="18">
      <t>ホシュ</t>
    </rPh>
    <rPh sb="18" eb="19">
      <t>ジ</t>
    </rPh>
    <rPh sb="24" eb="26">
      <t>テキヨウ</t>
    </rPh>
    <rPh sb="30" eb="33">
      <t>イッパンテキ</t>
    </rPh>
    <rPh sb="34" eb="36">
      <t>ソウテイ</t>
    </rPh>
    <phoneticPr fontId="3"/>
  </si>
  <si>
    <t>システム移行期間</t>
    <phoneticPr fontId="3"/>
  </si>
  <si>
    <t>セキュリティ</t>
    <phoneticPr fontId="3"/>
  </si>
  <si>
    <t>セキュリティ診断</t>
    <phoneticPr fontId="3"/>
  </si>
  <si>
    <t xml:space="preserve">ユーザとベンダーと共同で実施
</t>
    <rPh sb="9" eb="11">
      <t>キョウドウ</t>
    </rPh>
    <rPh sb="12" eb="14">
      <t>ジッシ</t>
    </rPh>
    <phoneticPr fontId="4"/>
  </si>
  <si>
    <t>ベンダーの既設コールセンターを利用する</t>
    <rPh sb="5" eb="7">
      <t>キセツ</t>
    </rPh>
    <rPh sb="15" eb="17">
      <t>リヨウ</t>
    </rPh>
    <phoneticPr fontId="3"/>
  </si>
  <si>
    <t>ベンダーの常駐等専用窓口を設ける</t>
    <rPh sb="5" eb="7">
      <t>ジョウチュウ</t>
    </rPh>
    <rPh sb="7" eb="8">
      <t>ナド</t>
    </rPh>
    <rPh sb="8" eb="10">
      <t>センヨウ</t>
    </rPh>
    <rPh sb="10" eb="12">
      <t>マドグチ</t>
    </rPh>
    <rPh sb="13" eb="14">
      <t>モウ</t>
    </rPh>
    <phoneticPr fontId="3"/>
  </si>
  <si>
    <t>不要</t>
    <rPh sb="0" eb="2">
      <t>フヨウ</t>
    </rPh>
    <phoneticPr fontId="3"/>
  </si>
  <si>
    <t>実施</t>
    <rPh sb="0" eb="2">
      <t>ジッシ</t>
    </rPh>
    <phoneticPr fontId="3"/>
  </si>
  <si>
    <t>順守すべき規程、ルール、法令、ガイドライン等の有無</t>
    <rPh sb="0" eb="2">
      <t>ジュンシュ</t>
    </rPh>
    <rPh sb="5" eb="7">
      <t>キテイ</t>
    </rPh>
    <rPh sb="12" eb="14">
      <t>ホウレイ</t>
    </rPh>
    <rPh sb="21" eb="22">
      <t>ナド</t>
    </rPh>
    <rPh sb="23" eb="25">
      <t>ウム</t>
    </rPh>
    <phoneticPr fontId="3"/>
  </si>
  <si>
    <t>セキュリティポリシー等を順守する必要があることを想定。
[-] 順守すべき規程やルール、法令、ガイドライン等が無い場合</t>
    <rPh sb="10" eb="11">
      <t>ナド</t>
    </rPh>
    <rPh sb="12" eb="14">
      <t>ジュンシュ</t>
    </rPh>
    <rPh sb="16" eb="18">
      <t>ヒツヨウ</t>
    </rPh>
    <rPh sb="24" eb="26">
      <t>ソウテイ</t>
    </rPh>
    <rPh sb="56" eb="57">
      <t>ナ</t>
    </rPh>
    <phoneticPr fontId="3"/>
  </si>
  <si>
    <t>C.1.2.2</t>
  </si>
  <si>
    <t>E.4.3.4</t>
  </si>
  <si>
    <t>E.5.2.1</t>
  </si>
  <si>
    <t>E.6.1.2</t>
  </si>
  <si>
    <t>E.7.1.1</t>
  </si>
  <si>
    <t>E.7.1.3</t>
  </si>
  <si>
    <t>E.10.1.1</t>
  </si>
  <si>
    <t>E.10.1.2</t>
  </si>
  <si>
    <t>A.1.3.2</t>
  </si>
  <si>
    <t>A.1.4.1</t>
  </si>
  <si>
    <t>A.1.5.1</t>
  </si>
  <si>
    <t>B.2.1.5</t>
  </si>
  <si>
    <t>B.2.2.1</t>
  </si>
  <si>
    <t>B.2.2.2</t>
  </si>
  <si>
    <t>C.1.1.1</t>
  </si>
  <si>
    <t>C.1.2.5</t>
  </si>
  <si>
    <t>C.4.3.1</t>
  </si>
  <si>
    <t>C.4.5.1</t>
  </si>
  <si>
    <t>C.5.2.2</t>
  </si>
  <si>
    <t>C.1.2.3</t>
  </si>
  <si>
    <t>C.5.9.2</t>
  </si>
  <si>
    <t>C.6.2.1</t>
  </si>
  <si>
    <t>D.1.1.3</t>
  </si>
  <si>
    <t>E.3.1.2</t>
  </si>
  <si>
    <t>E.1.1.1</t>
    <phoneticPr fontId="3"/>
  </si>
  <si>
    <t>メトリクス説明</t>
    <rPh sb="5" eb="7">
      <t>セツメイ</t>
    </rPh>
    <phoneticPr fontId="4"/>
  </si>
  <si>
    <t>規定無し（不定期利用）</t>
    <rPh sb="0" eb="2">
      <t>キテイ</t>
    </rPh>
    <rPh sb="2" eb="3">
      <t>ナ</t>
    </rPh>
    <rPh sb="5" eb="8">
      <t>フテイキ</t>
    </rPh>
    <rPh sb="8" eb="10">
      <t>リヨウ</t>
    </rPh>
    <phoneticPr fontId="4"/>
  </si>
  <si>
    <t>24時間利用</t>
    <rPh sb="2" eb="4">
      <t>ジカン</t>
    </rPh>
    <rPh sb="4" eb="6">
      <t>リヨウ</t>
    </rPh>
    <phoneticPr fontId="4"/>
  </si>
  <si>
    <t>規定無し（原則利用しない）</t>
    <rPh sb="0" eb="2">
      <t>キテイ</t>
    </rPh>
    <rPh sb="2" eb="3">
      <t>ナ</t>
    </rPh>
    <rPh sb="5" eb="7">
      <t>ゲンソク</t>
    </rPh>
    <rPh sb="7" eb="9">
      <t>リヨウ</t>
    </rPh>
    <phoneticPr fontId="4"/>
  </si>
  <si>
    <t>すべてのデータを暗号化</t>
    <rPh sb="8" eb="11">
      <t>アンゴウカ</t>
    </rPh>
    <phoneticPr fontId="3"/>
  </si>
  <si>
    <t>業務停止を伴う障害が発生した際、どこまで復旧するかのレベル（特定システム機能・すべてのシステム機能）の目標値。
ハードウェア・ソフトウェア構成や保守体制を決定するために必要。</t>
    <rPh sb="30" eb="32">
      <t>トクテイ</t>
    </rPh>
    <rPh sb="36" eb="38">
      <t>キノウ</t>
    </rPh>
    <rPh sb="47" eb="49">
      <t>キノウ</t>
    </rPh>
    <phoneticPr fontId="3"/>
  </si>
  <si>
    <t xml:space="preserve">すべての機能が稼働していないと影響がある場合を想定。
[-] 影響を切り離せる機能がある場合
</t>
    <rPh sb="4" eb="6">
      <t>キノウ</t>
    </rPh>
    <rPh sb="7" eb="9">
      <t>カドウ</t>
    </rPh>
    <rPh sb="15" eb="17">
      <t>エイキョウ</t>
    </rPh>
    <rPh sb="20" eb="22">
      <t>バアイ</t>
    </rPh>
    <rPh sb="23" eb="25">
      <t>ソウテイ</t>
    </rPh>
    <rPh sb="32" eb="34">
      <t>エイキョウ</t>
    </rPh>
    <rPh sb="35" eb="36">
      <t>キ</t>
    </rPh>
    <rPh sb="37" eb="38">
      <t>ハナ</t>
    </rPh>
    <rPh sb="40" eb="42">
      <t>キノウ</t>
    </rPh>
    <rPh sb="45" eb="47">
      <t>バアイ</t>
    </rPh>
    <phoneticPr fontId="3"/>
  </si>
  <si>
    <t>制約有り(すべての制約を適用)</t>
    <rPh sb="0" eb="2">
      <t>セイヤク</t>
    </rPh>
    <rPh sb="2" eb="3">
      <t>ア</t>
    </rPh>
    <rPh sb="9" eb="11">
      <t>セイヤク</t>
    </rPh>
    <rPh sb="12" eb="14">
      <t>テキヨウ</t>
    </rPh>
    <phoneticPr fontId="4"/>
  </si>
  <si>
    <t>保管場所分散度（外部保管データ）</t>
    <rPh sb="8" eb="10">
      <t>ガイブ</t>
    </rPh>
    <rPh sb="10" eb="12">
      <t>ホカン</t>
    </rPh>
    <phoneticPr fontId="5"/>
  </si>
  <si>
    <t>保管方法（外部保管データ）</t>
    <rPh sb="2" eb="4">
      <t>ホウホウ</t>
    </rPh>
    <phoneticPr fontId="5"/>
  </si>
  <si>
    <t>障害及び運用状況報告に加えて、改善提案を行う</t>
    <rPh sb="0" eb="2">
      <t>ショウガイ</t>
    </rPh>
    <rPh sb="4" eb="6">
      <t>ウンヨウ</t>
    </rPh>
    <rPh sb="6" eb="8">
      <t>ジョウキョウ</t>
    </rPh>
    <rPh sb="8" eb="10">
      <t>ホウコク</t>
    </rPh>
    <rPh sb="11" eb="12">
      <t>クワ</t>
    </rPh>
    <rPh sb="15" eb="17">
      <t>カイゼン</t>
    </rPh>
    <rPh sb="17" eb="19">
      <t>テイアン</t>
    </rPh>
    <rPh sb="20" eb="21">
      <t>オコナ</t>
    </rPh>
    <phoneticPr fontId="3"/>
  </si>
  <si>
    <t>問い合わせ対応窓口の設置有無</t>
    <rPh sb="0" eb="1">
      <t>ト</t>
    </rPh>
    <rPh sb="2" eb="3">
      <t>ア</t>
    </rPh>
    <rPh sb="5" eb="7">
      <t>タイオウ</t>
    </rPh>
    <rPh sb="7" eb="9">
      <t>マドグチ</t>
    </rPh>
    <rPh sb="10" eb="12">
      <t>セッチ</t>
    </rPh>
    <rPh sb="12" eb="14">
      <t>ウム</t>
    </rPh>
    <phoneticPr fontId="4"/>
  </si>
  <si>
    <t xml:space="preserve">問い合わせ対応窓口の設置について規定しない
</t>
    <rPh sb="0" eb="1">
      <t>ト</t>
    </rPh>
    <rPh sb="2" eb="3">
      <t>ア</t>
    </rPh>
    <rPh sb="5" eb="7">
      <t>タイオウ</t>
    </rPh>
    <rPh sb="7" eb="9">
      <t>マドグチ</t>
    </rPh>
    <rPh sb="10" eb="12">
      <t>セッチ</t>
    </rPh>
    <rPh sb="16" eb="18">
      <t>キテイ</t>
    </rPh>
    <phoneticPr fontId="4"/>
  </si>
  <si>
    <t>問い合わせ対応</t>
    <rPh sb="0" eb="1">
      <t>ト</t>
    </rPh>
    <rPh sb="2" eb="3">
      <t>ア</t>
    </rPh>
    <rPh sb="5" eb="7">
      <t>タイオウ</t>
    </rPh>
    <phoneticPr fontId="3"/>
  </si>
  <si>
    <t>1ヶ所
(近隣の別な建物）</t>
    <rPh sb="2" eb="3">
      <t>ショ</t>
    </rPh>
    <rPh sb="5" eb="7">
      <t>キンリン</t>
    </rPh>
    <rPh sb="8" eb="9">
      <t>ベツ</t>
    </rPh>
    <rPh sb="10" eb="12">
      <t>タテモノ</t>
    </rPh>
    <phoneticPr fontId="4"/>
  </si>
  <si>
    <t>1ヶ所
(遠隔地)</t>
    <rPh sb="2" eb="3">
      <t>ショ</t>
    </rPh>
    <rPh sb="5" eb="8">
      <t>エンカクチ</t>
    </rPh>
    <phoneticPr fontId="4"/>
  </si>
  <si>
    <t>3秒以内</t>
    <rPh sb="1" eb="2">
      <t>ビョウ</t>
    </rPh>
    <rPh sb="2" eb="4">
      <t>イナイ</t>
    </rPh>
    <phoneticPr fontId="3"/>
  </si>
  <si>
    <t>仕様の対象としない</t>
  </si>
  <si>
    <t xml:space="preserve">定義ファイルを適用しない
</t>
    <rPh sb="0" eb="2">
      <t>テイギ</t>
    </rPh>
    <phoneticPr fontId="3"/>
  </si>
  <si>
    <t xml:space="preserve">定義ファイルリリース時に実施
</t>
    <rPh sb="0" eb="2">
      <t>テイギ</t>
    </rPh>
    <phoneticPr fontId="3"/>
  </si>
  <si>
    <t>取得しない</t>
    <rPh sb="0" eb="2">
      <t>シュトク</t>
    </rPh>
    <phoneticPr fontId="3"/>
  </si>
  <si>
    <t>ベンダーによる提案事項</t>
    <phoneticPr fontId="3"/>
  </si>
  <si>
    <t>仕様の対象としない</t>
    <phoneticPr fontId="3"/>
  </si>
  <si>
    <t>ベンダーによる提案事項</t>
    <phoneticPr fontId="3"/>
  </si>
  <si>
    <t xml:space="preserve">定期保守時に実施
</t>
    <phoneticPr fontId="3"/>
  </si>
  <si>
    <t>業務停止を伴う障害が発生した際、バックアップしたデータなどから情報システムをどの時点まで復旧するかを定める目標値。
バックアップ頻度・バックアップ装置・ソフトウェア構成等を決定するために必要。</t>
    <rPh sb="0" eb="2">
      <t>ギョウム</t>
    </rPh>
    <rPh sb="2" eb="4">
      <t>テイシ</t>
    </rPh>
    <rPh sb="5" eb="6">
      <t>トモナ</t>
    </rPh>
    <rPh sb="7" eb="9">
      <t>ショウガイ</t>
    </rPh>
    <rPh sb="10" eb="12">
      <t>ハッセイ</t>
    </rPh>
    <rPh sb="14" eb="15">
      <t>サイ</t>
    </rPh>
    <rPh sb="40" eb="42">
      <t>ジテン</t>
    </rPh>
    <rPh sb="44" eb="46">
      <t>フッキュウ</t>
    </rPh>
    <rPh sb="50" eb="51">
      <t>サダ</t>
    </rPh>
    <rPh sb="53" eb="56">
      <t>モクヒョウチ</t>
    </rPh>
    <rPh sb="64" eb="66">
      <t>ヒンド</t>
    </rPh>
    <rPh sb="73" eb="75">
      <t>ソウチ</t>
    </rPh>
    <rPh sb="82" eb="84">
      <t>コウセイ</t>
    </rPh>
    <rPh sb="84" eb="85">
      <t>ナド</t>
    </rPh>
    <rPh sb="86" eb="88">
      <t>ケッテイ</t>
    </rPh>
    <rPh sb="93" eb="95">
      <t>ヒツヨウ</t>
    </rPh>
    <phoneticPr fontId="4"/>
  </si>
  <si>
    <t xml:space="preserve">大規模災害が発生した際、どれ位で復旧させるかの目標。
大規模災害とは、火災や地震などの異常な自然現象、あるいは人為的な原因による大きな事故、破壊行為により生ずる被害のことを指し、情報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7" eb="149">
      <t>ジョウタイ</t>
    </rPh>
    <rPh sb="152" eb="154">
      <t>サイガイ</t>
    </rPh>
    <phoneticPr fontId="4"/>
  </si>
  <si>
    <t>情報システムの利用者数。利用者は、庁内、庁外を問わず、情報システムを利用する人数を指す。
性能・拡張性を決めるための前提となる項目であると共にシステム環境を規定する項目でもある。また、パッケージソフトやミドルウェアのライセンス価格に影響することがある。</t>
    <rPh sb="7" eb="10">
      <t>リヨウシャ</t>
    </rPh>
    <rPh sb="10" eb="11">
      <t>スウ</t>
    </rPh>
    <rPh sb="12" eb="15">
      <t>リヨウシャ</t>
    </rPh>
    <rPh sb="17" eb="19">
      <t>チョウナイ</t>
    </rPh>
    <rPh sb="20" eb="22">
      <t>チョウガイ</t>
    </rPh>
    <rPh sb="23" eb="24">
      <t>ト</t>
    </rPh>
    <rPh sb="34" eb="36">
      <t>リヨウ</t>
    </rPh>
    <rPh sb="38" eb="40">
      <t>ニンズウ</t>
    </rPh>
    <rPh sb="41" eb="42">
      <t>サ</t>
    </rPh>
    <rPh sb="113" eb="115">
      <t>カカク</t>
    </rPh>
    <rPh sb="116" eb="118">
      <t>エイキョウ</t>
    </rPh>
    <phoneticPr fontId="3"/>
  </si>
  <si>
    <t>情報システムで扱うデータの件数及びデータ容量等。性能・拡張性を決めるための前提となる項目である。</t>
    <rPh sb="7" eb="8">
      <t>アツカ</t>
    </rPh>
    <rPh sb="13" eb="15">
      <t>ケンスウ</t>
    </rPh>
    <rPh sb="15" eb="16">
      <t>オヨ</t>
    </rPh>
    <rPh sb="20" eb="23">
      <t>ヨウリョウナド</t>
    </rPh>
    <phoneticPr fontId="3"/>
  </si>
  <si>
    <t>単位時間ごとの業務処理件数。性能・拡張性を決めるための前提となる項目である。</t>
    <rPh sb="7" eb="9">
      <t>ギョウム</t>
    </rPh>
    <rPh sb="9" eb="11">
      <t>ショリ</t>
    </rPh>
    <rPh sb="11" eb="13">
      <t>ケンスウ</t>
    </rPh>
    <phoneticPr fontId="3"/>
  </si>
  <si>
    <t xml:space="preserve">業務主管部門等のエンドユーザが情報システムを主に利用する時間。（サーバを立ち上げている時間とは異なる。）
</t>
    <rPh sb="0" eb="2">
      <t>ギョウム</t>
    </rPh>
    <rPh sb="2" eb="4">
      <t>シュカン</t>
    </rPh>
    <rPh sb="4" eb="6">
      <t>ブモン</t>
    </rPh>
    <rPh sb="6" eb="7">
      <t>ナド</t>
    </rPh>
    <rPh sb="22" eb="23">
      <t>オモ</t>
    </rPh>
    <rPh sb="24" eb="26">
      <t>リヨウ</t>
    </rPh>
    <rPh sb="28" eb="30">
      <t>ジカン</t>
    </rPh>
    <rPh sb="36" eb="37">
      <t>タ</t>
    </rPh>
    <rPh sb="38" eb="39">
      <t>ア</t>
    </rPh>
    <rPh sb="43" eb="45">
      <t>ジカン</t>
    </rPh>
    <rPh sb="47" eb="48">
      <t>コト</t>
    </rPh>
    <phoneticPr fontId="4"/>
  </si>
  <si>
    <t xml:space="preserve">保守が必要な対象ソフトウェアに対する保守契約の種類。
</t>
    <rPh sb="0" eb="2">
      <t>ホシュ</t>
    </rPh>
    <rPh sb="3" eb="5">
      <t>ヒツヨウ</t>
    </rPh>
    <rPh sb="6" eb="8">
      <t>タイショウ</t>
    </rPh>
    <phoneticPr fontId="4"/>
  </si>
  <si>
    <t>移行作業計画から本稼働までのシステム停止可能日時。（例外発生時の切り戻し時間や事前バックアップの時間等も含むこと。）</t>
    <phoneticPr fontId="3"/>
  </si>
  <si>
    <t xml:space="preserve">移行前の情報システムで使用していた設備において、新システムで新たな設備に入れ替え対象となる移行対象設備の内容。
</t>
    <rPh sb="0" eb="2">
      <t>イコウ</t>
    </rPh>
    <rPh sb="2" eb="3">
      <t>マエ</t>
    </rPh>
    <rPh sb="11" eb="13">
      <t>シヨウ</t>
    </rPh>
    <rPh sb="17" eb="19">
      <t>セツビ</t>
    </rPh>
    <rPh sb="24" eb="25">
      <t>シン</t>
    </rPh>
    <rPh sb="30" eb="31">
      <t>アラ</t>
    </rPh>
    <rPh sb="33" eb="35">
      <t>セツビ</t>
    </rPh>
    <rPh sb="36" eb="37">
      <t>イ</t>
    </rPh>
    <rPh sb="38" eb="39">
      <t>カ</t>
    </rPh>
    <rPh sb="40" eb="42">
      <t>タイショウ</t>
    </rPh>
    <rPh sb="45" eb="47">
      <t>イコウ</t>
    </rPh>
    <rPh sb="47" eb="49">
      <t>タイショウ</t>
    </rPh>
    <rPh sb="49" eb="51">
      <t>セツビ</t>
    </rPh>
    <rPh sb="52" eb="54">
      <t>ナイヨウ</t>
    </rPh>
    <phoneticPr fontId="4"/>
  </si>
  <si>
    <t>仕様の対象としない</t>
    <phoneticPr fontId="3"/>
  </si>
  <si>
    <t>処理単位ごとに処理件数が決まっている</t>
    <rPh sb="0" eb="2">
      <t>ショリ</t>
    </rPh>
    <rPh sb="2" eb="4">
      <t>タンイ</t>
    </rPh>
    <rPh sb="7" eb="9">
      <t>ショリ</t>
    </rPh>
    <rPh sb="9" eb="11">
      <t>ケンスウ</t>
    </rPh>
    <rPh sb="12" eb="13">
      <t>キ</t>
    </rPh>
    <phoneticPr fontId="3"/>
  </si>
  <si>
    <t>所定の時間内に収まる</t>
    <phoneticPr fontId="4"/>
  </si>
  <si>
    <t>再実行の余裕が確保できる</t>
    <phoneticPr fontId="3"/>
  </si>
  <si>
    <t>情報システムの通常運用のマニュアルを提供する</t>
    <rPh sb="7" eb="9">
      <t>ツウジョウ</t>
    </rPh>
    <rPh sb="9" eb="11">
      <t>ウンヨウ</t>
    </rPh>
    <rPh sb="18" eb="20">
      <t>テイキョウ</t>
    </rPh>
    <phoneticPr fontId="3"/>
  </si>
  <si>
    <t xml:space="preserve">ユーザの問い合わせに対して単一の窓口機能を提供するかどうかに関する項目。
</t>
    <rPh sb="10" eb="11">
      <t>タイ</t>
    </rPh>
    <rPh sb="13" eb="15">
      <t>タンイツ</t>
    </rPh>
    <rPh sb="16" eb="18">
      <t>マドグチ</t>
    </rPh>
    <rPh sb="18" eb="20">
      <t>キノウ</t>
    </rPh>
    <rPh sb="21" eb="23">
      <t>テイキョウ</t>
    </rPh>
    <rPh sb="30" eb="31">
      <t>カン</t>
    </rPh>
    <rPh sb="33" eb="35">
      <t>コウモク</t>
    </rPh>
    <phoneticPr fontId="4"/>
  </si>
  <si>
    <t>限定された構成で情報システムを再構築</t>
    <rPh sb="0" eb="2">
      <t>ゲンテイ</t>
    </rPh>
    <rPh sb="5" eb="7">
      <t>コウセイ</t>
    </rPh>
    <rPh sb="15" eb="18">
      <t>サイコウチク</t>
    </rPh>
    <phoneticPr fontId="3"/>
  </si>
  <si>
    <t>同一の構成で情報システムを再構築</t>
    <rPh sb="0" eb="2">
      <t>ドウイツ</t>
    </rPh>
    <rPh sb="3" eb="5">
      <t>コウセイ</t>
    </rPh>
    <rPh sb="13" eb="16">
      <t>サイコウチク</t>
    </rPh>
    <phoneticPr fontId="3"/>
  </si>
  <si>
    <t>災害発生後に調達したハードウェア等を使用し、同一の構成で情報システムを再構築することを想定
[+] コストと実現性を確認した上で、可用性を高めたい場合</t>
    <rPh sb="0" eb="2">
      <t>サイガイ</t>
    </rPh>
    <rPh sb="2" eb="4">
      <t>ハッセイ</t>
    </rPh>
    <rPh sb="4" eb="5">
      <t>ゴ</t>
    </rPh>
    <rPh sb="6" eb="8">
      <t>チョウタツ</t>
    </rPh>
    <rPh sb="16" eb="17">
      <t>ナド</t>
    </rPh>
    <rPh sb="18" eb="20">
      <t>シヨウ</t>
    </rPh>
    <rPh sb="22" eb="24">
      <t>ドウイツ</t>
    </rPh>
    <rPh sb="25" eb="27">
      <t>コウセイ</t>
    </rPh>
    <rPh sb="35" eb="38">
      <t>サイコウチク</t>
    </rPh>
    <rPh sb="43" eb="45">
      <t>ソウテイ</t>
    </rPh>
    <phoneticPr fontId="3"/>
  </si>
  <si>
    <t>保守契約（ソフトウェア）の種類</t>
    <rPh sb="0" eb="2">
      <t>ホシュ</t>
    </rPh>
    <rPh sb="2" eb="4">
      <t>ケイヤク</t>
    </rPh>
    <rPh sb="13" eb="15">
      <t>シュルイ</t>
    </rPh>
    <phoneticPr fontId="4"/>
  </si>
  <si>
    <t xml:space="preserve">移行のユーザ/ベンダー作業分担
</t>
    <rPh sb="0" eb="2">
      <t>イコウ</t>
    </rPh>
    <rPh sb="11" eb="13">
      <t>サギョウ</t>
    </rPh>
    <rPh sb="13" eb="15">
      <t>ブンタン</t>
    </rPh>
    <phoneticPr fontId="4"/>
  </si>
  <si>
    <t>パッチを適用しない</t>
    <rPh sb="4" eb="6">
      <t>テキヨウ</t>
    </rPh>
    <phoneticPr fontId="3"/>
  </si>
  <si>
    <t>障害発生時にパッチ適用を行う</t>
    <rPh sb="0" eb="2">
      <t>ショウガイ</t>
    </rPh>
    <rPh sb="2" eb="4">
      <t>ハッセイ</t>
    </rPh>
    <rPh sb="4" eb="5">
      <t>ジ</t>
    </rPh>
    <rPh sb="9" eb="11">
      <t>テキヨウ</t>
    </rPh>
    <rPh sb="12" eb="13">
      <t>オコナ</t>
    </rPh>
    <phoneticPr fontId="3"/>
  </si>
  <si>
    <t>定期保守時にパッチ適用を行う</t>
    <rPh sb="0" eb="2">
      <t>テイキ</t>
    </rPh>
    <rPh sb="2" eb="4">
      <t>ホシュ</t>
    </rPh>
    <rPh sb="4" eb="5">
      <t>ジ</t>
    </rPh>
    <rPh sb="9" eb="11">
      <t>テキヨウ</t>
    </rPh>
    <rPh sb="12" eb="13">
      <t>オコナ</t>
    </rPh>
    <phoneticPr fontId="3"/>
  </si>
  <si>
    <t>緊急性の高いパッチは即時に適用し、それ以外は定期保守時に適用を行う</t>
    <rPh sb="0" eb="3">
      <t>キンキュウセイ</t>
    </rPh>
    <rPh sb="4" eb="5">
      <t>タカ</t>
    </rPh>
    <rPh sb="10" eb="12">
      <t>ソクジ</t>
    </rPh>
    <rPh sb="13" eb="15">
      <t>テキヨウ</t>
    </rPh>
    <rPh sb="19" eb="21">
      <t>イガイ</t>
    </rPh>
    <rPh sb="22" eb="24">
      <t>テイキ</t>
    </rPh>
    <rPh sb="24" eb="26">
      <t>ホシュ</t>
    </rPh>
    <rPh sb="26" eb="27">
      <t>ジ</t>
    </rPh>
    <rPh sb="28" eb="30">
      <t>テキヨウ</t>
    </rPh>
    <rPh sb="31" eb="32">
      <t>オコナ</t>
    </rPh>
    <phoneticPr fontId="3"/>
  </si>
  <si>
    <t>新規のパッチがリリースされるたびに適用を行う</t>
    <rPh sb="0" eb="2">
      <t>シンキ</t>
    </rPh>
    <rPh sb="17" eb="19">
      <t>テキヨウ</t>
    </rPh>
    <rPh sb="20" eb="21">
      <t>オコナ</t>
    </rPh>
    <phoneticPr fontId="3"/>
  </si>
  <si>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3"/>
  </si>
  <si>
    <t>アクセス・利用制限</t>
  </si>
  <si>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3"/>
  </si>
  <si>
    <t>ログの取得</t>
    <rPh sb="3" eb="5">
      <t>シュトク</t>
    </rPh>
    <phoneticPr fontId="3"/>
  </si>
  <si>
    <t xml:space="preserve">不正を検知するために、監視のための記録（ログ）を取得するかどうかの項目。
なお、どのようなログを取得する必要があるかは、実現する情報システムやサービスに応じて決定する必要がある。
また、ログを取得する場合には、不正監視対象と併せて、取得したログのうち、確認する範囲を定める必要がある。
</t>
    <rPh sb="0" eb="2">
      <t>フセイ</t>
    </rPh>
    <rPh sb="3" eb="5">
      <t>ケンチ</t>
    </rPh>
    <rPh sb="11" eb="13">
      <t>カンシ</t>
    </rPh>
    <rPh sb="17" eb="19">
      <t>キロク</t>
    </rPh>
    <rPh sb="24" eb="26">
      <t>シュトク</t>
    </rPh>
    <rPh sb="33" eb="35">
      <t>コウモク</t>
    </rPh>
    <phoneticPr fontId="3"/>
  </si>
  <si>
    <t>セキュアコーディング、Webサーバの設定等による対策の強化</t>
    <rPh sb="18" eb="21">
      <t>セッテイナド</t>
    </rPh>
    <rPh sb="24" eb="26">
      <t>タイサク</t>
    </rPh>
    <rPh sb="27" eb="29">
      <t>キョウカ</t>
    </rPh>
    <phoneticPr fontId="3"/>
  </si>
  <si>
    <t xml:space="preserve">Webアプリケーション特有の脅威、脆弱性に関する対策を実施するかを確認するための項目。Webシステムが攻撃される事例が増加しており、Webシステムを構築する際には、セキュアコーディング、Webサーバの設定等による対策の実施を検討する必要がある。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3"/>
  </si>
  <si>
    <t>WAFの導入の有無</t>
    <rPh sb="4" eb="6">
      <t>ドウニュウ</t>
    </rPh>
    <rPh sb="7" eb="9">
      <t>ウム</t>
    </rPh>
    <phoneticPr fontId="3"/>
  </si>
  <si>
    <t>RTO（目標復旧時間）（業務停止時）</t>
    <rPh sb="4" eb="6">
      <t>モクヒョウ</t>
    </rPh>
    <rPh sb="6" eb="8">
      <t>フッキュウ</t>
    </rPh>
    <rPh sb="8" eb="10">
      <t>ジカン</t>
    </rPh>
    <phoneticPr fontId="4"/>
  </si>
  <si>
    <t>RLO（目標復旧レベル）（業務停止時）</t>
    <rPh sb="4" eb="6">
      <t>モクヒョウ</t>
    </rPh>
    <rPh sb="6" eb="8">
      <t>フッキュウ</t>
    </rPh>
    <phoneticPr fontId="4"/>
  </si>
  <si>
    <t>特定利用者の限られたアクセスのみ</t>
    <rPh sb="0" eb="2">
      <t>トクテイ</t>
    </rPh>
    <rPh sb="2" eb="5">
      <t>リヨウシャ</t>
    </rPh>
    <rPh sb="6" eb="7">
      <t>カギ</t>
    </rPh>
    <phoneticPr fontId="3"/>
  </si>
  <si>
    <t>同時アクセスの上限が決まっている</t>
    <rPh sb="0" eb="2">
      <t>ドウジ</t>
    </rPh>
    <rPh sb="7" eb="9">
      <t>ジョウゲン</t>
    </rPh>
    <rPh sb="10" eb="11">
      <t>キ</t>
    </rPh>
    <phoneticPr fontId="3"/>
  </si>
  <si>
    <t>不特定多数のアクセス有り</t>
    <rPh sb="0" eb="3">
      <t>フトクテイ</t>
    </rPh>
    <rPh sb="3" eb="5">
      <t>タスウ</t>
    </rPh>
    <rPh sb="10" eb="11">
      <t>ア</t>
    </rPh>
    <phoneticPr fontId="3"/>
  </si>
  <si>
    <t>オンラインリクエスト件数</t>
    <rPh sb="10" eb="12">
      <t>ケンスウ</t>
    </rPh>
    <phoneticPr fontId="3"/>
  </si>
  <si>
    <t>処理ごとにリクエスト件数が明確である</t>
    <rPh sb="0" eb="2">
      <t>ショリ</t>
    </rPh>
    <rPh sb="10" eb="12">
      <t>ケンスウ</t>
    </rPh>
    <rPh sb="13" eb="15">
      <t>メイカク</t>
    </rPh>
    <phoneticPr fontId="3"/>
  </si>
  <si>
    <t>主な処理のリクエスト件数のみが明確である</t>
    <rPh sb="0" eb="1">
      <t>オモ</t>
    </rPh>
    <rPh sb="2" eb="4">
      <t>ショリ</t>
    </rPh>
    <rPh sb="10" eb="12">
      <t>ケンスウ</t>
    </rPh>
    <rPh sb="15" eb="17">
      <t>メイカク</t>
    </rPh>
    <phoneticPr fontId="3"/>
  </si>
  <si>
    <t>通常時オンラインレスポンスタイム</t>
    <rPh sb="0" eb="3">
      <t>ツウジョウジ</t>
    </rPh>
    <phoneticPr fontId="4"/>
  </si>
  <si>
    <t xml:space="preserve">オンラインシステム利用時に要求されるレスポンス。
システム化する対象業務の特性を踏まえ、どの程度のレスポンスが必要かについて確認する。アクセスが集中するタイミングの特性や、障害時の運用を考慮し、通常時・アクセス集中時・縮退運転時ごとにレスポンスタイムを決める。具体的な数値は特定の機能またはシステム分類ごとに決めておくことが望ましい。（例：Webシステムの参照系/更新系/一覧系など）
</t>
    <rPh sb="9" eb="12">
      <t>リヨウジ</t>
    </rPh>
    <rPh sb="13" eb="15">
      <t>ヨウキュウ</t>
    </rPh>
    <rPh sb="40" eb="41">
      <t>フ</t>
    </rPh>
    <rPh sb="46" eb="48">
      <t>テイド</t>
    </rPh>
    <rPh sb="55" eb="57">
      <t>ヒツヨウ</t>
    </rPh>
    <rPh sb="62" eb="64">
      <t>カクニン</t>
    </rPh>
    <rPh sb="72" eb="74">
      <t>シュウチュウ</t>
    </rPh>
    <rPh sb="82" eb="84">
      <t>トクセイ</t>
    </rPh>
    <rPh sb="86" eb="89">
      <t>ショウガイジ</t>
    </rPh>
    <rPh sb="90" eb="92">
      <t>ウンヨウ</t>
    </rPh>
    <rPh sb="93" eb="95">
      <t>コウリョ</t>
    </rPh>
    <rPh sb="97" eb="99">
      <t>ツウジョウ</t>
    </rPh>
    <rPh sb="99" eb="100">
      <t>ジ</t>
    </rPh>
    <rPh sb="105" eb="107">
      <t>シュウチュウ</t>
    </rPh>
    <rPh sb="107" eb="108">
      <t>ジ</t>
    </rPh>
    <rPh sb="109" eb="110">
      <t>シュク</t>
    </rPh>
    <rPh sb="110" eb="111">
      <t>タイ</t>
    </rPh>
    <rPh sb="111" eb="114">
      <t>ウンテンジ</t>
    </rPh>
    <rPh sb="126" eb="127">
      <t>キ</t>
    </rPh>
    <rPh sb="130" eb="133">
      <t>グタイテキ</t>
    </rPh>
    <rPh sb="134" eb="136">
      <t>スウチ</t>
    </rPh>
    <rPh sb="137" eb="139">
      <t>トクテイ</t>
    </rPh>
    <rPh sb="140" eb="142">
      <t>キノウ</t>
    </rPh>
    <rPh sb="149" eb="151">
      <t>ブンルイ</t>
    </rPh>
    <rPh sb="154" eb="155">
      <t>キ</t>
    </rPh>
    <rPh sb="162" eb="163">
      <t>ノゾ</t>
    </rPh>
    <rPh sb="168" eb="169">
      <t>レイ</t>
    </rPh>
    <rPh sb="178" eb="180">
      <t>サンショウ</t>
    </rPh>
    <rPh sb="180" eb="181">
      <t>ケイ</t>
    </rPh>
    <rPh sb="182" eb="184">
      <t>コウシン</t>
    </rPh>
    <rPh sb="184" eb="185">
      <t>ケイ</t>
    </rPh>
    <rPh sb="186" eb="188">
      <t>イチラン</t>
    </rPh>
    <rPh sb="188" eb="189">
      <t>ケイ</t>
    </rPh>
    <phoneticPr fontId="4"/>
  </si>
  <si>
    <t>アクセス集中時のオンラインレスポンスタイム</t>
    <rPh sb="4" eb="6">
      <t>シュウチュウ</t>
    </rPh>
    <rPh sb="6" eb="7">
      <t>ジ</t>
    </rPh>
    <phoneticPr fontId="4"/>
  </si>
  <si>
    <t>通常時バッチレスポンス順守度合い</t>
    <rPh sb="0" eb="2">
      <t>ツウジョウ</t>
    </rPh>
    <rPh sb="2" eb="3">
      <t>ドキ</t>
    </rPh>
    <rPh sb="11" eb="13">
      <t>ジュンシュ</t>
    </rPh>
    <rPh sb="13" eb="15">
      <t>ドア</t>
    </rPh>
    <phoneticPr fontId="4"/>
  </si>
  <si>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18" eb="119">
      <t>ジ</t>
    </rPh>
    <rPh sb="120" eb="121">
      <t>シュク</t>
    </rPh>
    <rPh sb="121" eb="122">
      <t>タイ</t>
    </rPh>
    <rPh sb="134" eb="135">
      <t>キ</t>
    </rPh>
    <rPh sb="138" eb="141">
      <t>グタイテキ</t>
    </rPh>
    <rPh sb="142" eb="144">
      <t>スウチ</t>
    </rPh>
    <rPh sb="145" eb="147">
      <t>トクテイ</t>
    </rPh>
    <rPh sb="148" eb="150">
      <t>キノウ</t>
    </rPh>
    <rPh sb="157" eb="159">
      <t>ブンルイ</t>
    </rPh>
    <rPh sb="162" eb="163">
      <t>キ</t>
    </rPh>
    <rPh sb="170" eb="171">
      <t>ノゾ</t>
    </rPh>
    <rPh sb="177" eb="178">
      <t>レイ</t>
    </rPh>
    <rPh sb="179" eb="181">
      <t>ニチジ</t>
    </rPh>
    <rPh sb="181" eb="183">
      <t>ショリ</t>
    </rPh>
    <rPh sb="184" eb="186">
      <t>ゲツジ</t>
    </rPh>
    <rPh sb="186" eb="188">
      <t>ショリ</t>
    </rPh>
    <phoneticPr fontId="4"/>
  </si>
  <si>
    <t>アクセス集中時のバッチレスポンス順守度合い</t>
    <rPh sb="4" eb="6">
      <t>シュウチュウ</t>
    </rPh>
    <rPh sb="6" eb="7">
      <t>ジ</t>
    </rPh>
    <rPh sb="16" eb="17">
      <t>ジュン</t>
    </rPh>
    <rPh sb="18" eb="20">
      <t>ドア</t>
    </rPh>
    <phoneticPr fontId="4"/>
  </si>
  <si>
    <t xml:space="preserve">管理対象とする処理の中で、ピーク時のバッチ処理を実行し、エラーが発生するなどして処理結果が結果が不正の場合、再実行できる余裕があれば良いと想定。
ピーク時に余裕が無くなる場合にはサーバ増設や処理の分割などを考慮する必要がある。
[-] 再実行をしない場合または代替手段がある場合
</t>
    <rPh sb="76" eb="77">
      <t>ジ</t>
    </rPh>
    <rPh sb="78" eb="80">
      <t>ヨユウ</t>
    </rPh>
    <rPh sb="81" eb="82">
      <t>ナ</t>
    </rPh>
    <rPh sb="85" eb="87">
      <t>バアイ</t>
    </rPh>
    <rPh sb="92" eb="94">
      <t>ゾウセツ</t>
    </rPh>
    <rPh sb="95" eb="97">
      <t>ショリ</t>
    </rPh>
    <rPh sb="98" eb="100">
      <t>ブンカツ</t>
    </rPh>
    <rPh sb="103" eb="105">
      <t>コウリョ</t>
    </rPh>
    <rPh sb="107" eb="109">
      <t>ヒツヨウ</t>
    </rPh>
    <phoneticPr fontId="3"/>
  </si>
  <si>
    <t>アップデート</t>
  </si>
  <si>
    <t>移行対象設備・機器のハードウェア、OS、ミドルウェアを入れ替える</t>
    <rPh sb="0" eb="2">
      <t>イコウ</t>
    </rPh>
    <rPh sb="2" eb="4">
      <t>タイショウ</t>
    </rPh>
    <rPh sb="4" eb="6">
      <t>セツビ</t>
    </rPh>
    <rPh sb="7" eb="9">
      <t>キキ</t>
    </rPh>
    <rPh sb="27" eb="28">
      <t>イ</t>
    </rPh>
    <rPh sb="29" eb="30">
      <t>カ</t>
    </rPh>
    <phoneticPr fontId="3"/>
  </si>
  <si>
    <t>限定された構成をDRサイトで構築</t>
    <rPh sb="0" eb="2">
      <t>ゲンテイ</t>
    </rPh>
    <rPh sb="5" eb="7">
      <t>コウセイ</t>
    </rPh>
    <rPh sb="14" eb="16">
      <t>コウチク</t>
    </rPh>
    <phoneticPr fontId="3"/>
  </si>
  <si>
    <t>同一の構成をDRサイトで構築</t>
    <rPh sb="0" eb="2">
      <t>ドウイツ</t>
    </rPh>
    <rPh sb="3" eb="5">
      <t>コウセイ</t>
    </rPh>
    <rPh sb="12" eb="14">
      <t>コウチク</t>
    </rPh>
    <phoneticPr fontId="3"/>
  </si>
  <si>
    <t xml:space="preserve">情報システムの通常運用と保守運用のマニュアルを提供する
</t>
    <rPh sb="7" eb="9">
      <t>ツウジョウ</t>
    </rPh>
    <rPh sb="9" eb="11">
      <t>ウンヨウ</t>
    </rPh>
    <rPh sb="12" eb="14">
      <t>ホシュ</t>
    </rPh>
    <rPh sb="14" eb="16">
      <t>ウンヨウ</t>
    </rPh>
    <rPh sb="23" eb="25">
      <t>テイキョウ</t>
    </rPh>
    <phoneticPr fontId="3"/>
  </si>
  <si>
    <t xml:space="preserve">対象システムの脆弱性等に対応するためのウィルス定義ファイル適用に関する適用範囲、方針及び適用のタイミングを確認するための項目。
</t>
    <rPh sb="7" eb="10">
      <t>ゼイジャクセイ</t>
    </rPh>
    <rPh sb="10" eb="11">
      <t>トウ</t>
    </rPh>
    <rPh sb="12" eb="14">
      <t>タイオウ</t>
    </rPh>
    <rPh sb="23" eb="25">
      <t>テイギ</t>
    </rPh>
    <rPh sb="29" eb="31">
      <t>テキヨウ</t>
    </rPh>
    <rPh sb="32" eb="33">
      <t>カン</t>
    </rPh>
    <rPh sb="35" eb="37">
      <t>テキヨウ</t>
    </rPh>
    <rPh sb="37" eb="39">
      <t>ハンイ</t>
    </rPh>
    <rPh sb="40" eb="42">
      <t>ホウシン</t>
    </rPh>
    <rPh sb="44" eb="46">
      <t>テキヨウ</t>
    </rPh>
    <rPh sb="53" eb="55">
      <t>カクニン</t>
    </rPh>
    <rPh sb="60" eb="62">
      <t>コウモク</t>
    </rPh>
    <phoneticPr fontId="3"/>
  </si>
  <si>
    <t xml:space="preserve">2年未満
</t>
    <phoneticPr fontId="4"/>
  </si>
  <si>
    <t>RPO（目標復旧地点）（業務停止時）</t>
    <rPh sb="4" eb="6">
      <t>モクヒョウ</t>
    </rPh>
    <rPh sb="6" eb="8">
      <t>フッキュウ</t>
    </rPh>
    <rPh sb="8" eb="10">
      <t>チテン</t>
    </rPh>
    <rPh sb="12" eb="14">
      <t>ギョウム</t>
    </rPh>
    <rPh sb="14" eb="16">
      <t>テイシ</t>
    </rPh>
    <rPh sb="16" eb="17">
      <t>ジ</t>
    </rPh>
    <rPh sb="17" eb="18">
      <t>ジョウジ</t>
    </rPh>
    <phoneticPr fontId="4"/>
  </si>
  <si>
    <t>レベル</t>
    <phoneticPr fontId="4"/>
  </si>
  <si>
    <t>選択時の条件</t>
    <phoneticPr fontId="3"/>
  </si>
  <si>
    <t>*</t>
    <phoneticPr fontId="3"/>
  </si>
  <si>
    <t>ベンダーによる提案事項</t>
    <phoneticPr fontId="3"/>
  </si>
  <si>
    <t>ベンダーによる提案事項</t>
    <phoneticPr fontId="3"/>
  </si>
  <si>
    <t>セキュリティ</t>
    <phoneticPr fontId="3"/>
  </si>
  <si>
    <t>ベンダーによる提案事項</t>
    <phoneticPr fontId="3"/>
  </si>
  <si>
    <t>セキュリティリスク管理</t>
    <phoneticPr fontId="3"/>
  </si>
  <si>
    <t>セキュリティ</t>
    <phoneticPr fontId="3"/>
  </si>
  <si>
    <t>ベンダーによる提案事項</t>
    <phoneticPr fontId="3"/>
  </si>
  <si>
    <t>データの秘匿</t>
    <phoneticPr fontId="3"/>
  </si>
  <si>
    <t>セキュリティ</t>
    <phoneticPr fontId="3"/>
  </si>
  <si>
    <t>不正追跡・監視</t>
    <phoneticPr fontId="3"/>
  </si>
  <si>
    <t>セキュリティ</t>
    <phoneticPr fontId="3"/>
  </si>
  <si>
    <t>不正追跡・監視</t>
    <phoneticPr fontId="3"/>
  </si>
  <si>
    <t>Web対策</t>
    <phoneticPr fontId="3"/>
  </si>
  <si>
    <t>Webアプリケーション特有の脅威、脆弱性に関する対策を実施するかを確認するための項目。
WAFとは、Web Application Firewallのことである。</t>
    <phoneticPr fontId="3"/>
  </si>
  <si>
    <t xml:space="preserve">外部データによりシステムのデータが復旧可能かどうか確認するための項目。
外部データとは、当該システムの範囲外に存在する情報システムの保有するデータを指す（例：住民基本４情報については、住基ネットの情報がある等）。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</si>
  <si>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外部データによりシステムの全データが復旧可能</t>
    <rPh sb="13" eb="14">
      <t>ゼン</t>
    </rPh>
    <phoneticPr fontId="3"/>
  </si>
  <si>
    <t>外部データによりシステムの一部のデータが復旧可能</t>
    <rPh sb="13" eb="15">
      <t>イチブ</t>
    </rPh>
    <phoneticPr fontId="3"/>
  </si>
  <si>
    <t>システムの復旧に外部データを利用できない</t>
    <rPh sb="5" eb="7">
      <t>フッキュウ</t>
    </rPh>
    <rPh sb="8" eb="10">
      <t>ガイブ</t>
    </rPh>
    <rPh sb="14" eb="16">
      <t>リヨウ</t>
    </rPh>
    <phoneticPr fontId="3"/>
  </si>
  <si>
    <t>OS等パッチ適用タイミング</t>
    <rPh sb="2" eb="3">
      <t>ナド</t>
    </rPh>
    <rPh sb="6" eb="8">
      <t>テキヨウ</t>
    </rPh>
    <phoneticPr fontId="3"/>
  </si>
  <si>
    <t>重要度が高い資産を扱う範囲</t>
    <rPh sb="0" eb="2">
      <t>ジュウヨウ</t>
    </rPh>
    <rPh sb="2" eb="3">
      <t>ド</t>
    </rPh>
    <rPh sb="4" eb="5">
      <t>タカ</t>
    </rPh>
    <rPh sb="6" eb="8">
      <t>シサン</t>
    </rPh>
    <rPh sb="9" eb="10">
      <t>アツカ</t>
    </rPh>
    <rPh sb="11" eb="13">
      <t>ハンイ</t>
    </rPh>
    <phoneticPr fontId="3"/>
  </si>
  <si>
    <t>対象全体</t>
    <rPh sb="0" eb="2">
      <t>タイショウ</t>
    </rPh>
    <rPh sb="2" eb="4">
      <t>ゼンタイ</t>
    </rPh>
    <phoneticPr fontId="3"/>
  </si>
  <si>
    <t>システム上の対策における操作制限</t>
    <rPh sb="4" eb="5">
      <t>ジョウ</t>
    </rPh>
    <rPh sb="6" eb="8">
      <t>タイサク</t>
    </rPh>
    <phoneticPr fontId="3"/>
  </si>
  <si>
    <r>
      <t>重要度が高い資産を扱う範囲</t>
    </r>
    <r>
      <rPr>
        <strike/>
        <sz val="10"/>
        <color indexed="10"/>
        <rFont val="ＭＳ Ｐゴシック"/>
        <family val="3"/>
        <charset val="128"/>
      </rPr>
      <t/>
    </r>
    <phoneticPr fontId="3"/>
  </si>
  <si>
    <t xml:space="preserve">明示された利用条件の下で、情報システムが要求されたサービスを提供できる割合。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一般的にサービス利用料と稼働率は比例関係にある。
</t>
    <rPh sb="0" eb="2">
      <t>メイジ</t>
    </rPh>
    <rPh sb="5" eb="7">
      <t>リヨウ</t>
    </rPh>
    <rPh sb="7" eb="9">
      <t>ジョウケン</t>
    </rPh>
    <rPh sb="10" eb="11">
      <t>モト</t>
    </rPh>
    <rPh sb="20" eb="22">
      <t>ヨウキュウ</t>
    </rPh>
    <rPh sb="30" eb="32">
      <t>テイキョウ</t>
    </rPh>
    <rPh sb="35" eb="37">
      <t>ワリアイ</t>
    </rPh>
    <phoneticPr fontId="3"/>
  </si>
  <si>
    <t>特定のユーザがアクセスすることを想定。</t>
    <rPh sb="16" eb="18">
      <t>ソウテイ</t>
    </rPh>
    <phoneticPr fontId="3"/>
  </si>
  <si>
    <t>すべてのデータ件数、データ量が明確である</t>
    <rPh sb="7" eb="9">
      <t>ケンスウ</t>
    </rPh>
    <rPh sb="13" eb="14">
      <t>リョウ</t>
    </rPh>
    <rPh sb="15" eb="17">
      <t>メイカク</t>
    </rPh>
    <phoneticPr fontId="3"/>
  </si>
  <si>
    <t>主要なデータ件数、データ量のみが明確である</t>
    <rPh sb="0" eb="2">
      <t>シュヨウ</t>
    </rPh>
    <rPh sb="6" eb="8">
      <t>ケンスウ</t>
    </rPh>
    <rPh sb="12" eb="13">
      <t>リョウ</t>
    </rPh>
    <rPh sb="16" eb="18">
      <t>メイカク</t>
    </rPh>
    <phoneticPr fontId="3"/>
  </si>
  <si>
    <t xml:space="preserve">旧システム上で移行の必要がある業務データの量（プログラム、移行データに含まれるPDFなどの電子帳票類を含む）。
</t>
    <rPh sb="29" eb="31">
      <t>イコウ</t>
    </rPh>
    <rPh sb="35" eb="36">
      <t>フク</t>
    </rPh>
    <rPh sb="45" eb="47">
      <t>デンシ</t>
    </rPh>
    <rPh sb="47" eb="49">
      <t>チョウヒョウ</t>
    </rPh>
    <rPh sb="49" eb="50">
      <t>ルイ</t>
    </rPh>
    <rPh sb="51" eb="52">
      <t>フク</t>
    </rPh>
    <phoneticPr fontId="4"/>
  </si>
  <si>
    <t xml:space="preserve">構築時の制約となる庁内基準や法令、各地方自治体の条例などの制約が存在しているかの項目。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・FISC
・プライバシーマーク
・構築実装場所の制限
など
</t>
    <rPh sb="9" eb="11">
      <t>チョウナイ</t>
    </rPh>
    <rPh sb="14" eb="16">
      <t>ホウレイ</t>
    </rPh>
    <rPh sb="29" eb="31">
      <t>セイヤク</t>
    </rPh>
    <rPh sb="32" eb="34">
      <t>ソンザイ</t>
    </rPh>
    <rPh sb="40" eb="42">
      <t>コウモク</t>
    </rPh>
    <rPh sb="152" eb="154">
      <t>コウチク</t>
    </rPh>
    <rPh sb="154" eb="156">
      <t>ジッソウ</t>
    </rPh>
    <rPh sb="156" eb="158">
      <t>バショ</t>
    </rPh>
    <rPh sb="159" eb="161">
      <t>セイゲン</t>
    </rPh>
    <phoneticPr fontId="4"/>
  </si>
  <si>
    <t>移行作業開始から本稼働までのシステム移行期間。</t>
    <rPh sb="0" eb="2">
      <t>イコウ</t>
    </rPh>
    <rPh sb="2" eb="4">
      <t>サギョウ</t>
    </rPh>
    <rPh sb="4" eb="6">
      <t>カイシ</t>
    </rPh>
    <rPh sb="8" eb="9">
      <t>ホン</t>
    </rPh>
    <rPh sb="9" eb="11">
      <t>カドウ</t>
    </rPh>
    <phoneticPr fontId="4"/>
  </si>
  <si>
    <t>移行作業から本稼働までのシステムの並行稼働の有無。</t>
    <phoneticPr fontId="3"/>
  </si>
  <si>
    <t>*</t>
  </si>
  <si>
    <t>レベル</t>
    <phoneticPr fontId="4"/>
  </si>
  <si>
    <t>-</t>
    <phoneticPr fontId="3"/>
  </si>
  <si>
    <t>*</t>
    <phoneticPr fontId="3"/>
  </si>
  <si>
    <t>A.1.3.1</t>
    <phoneticPr fontId="3"/>
  </si>
  <si>
    <t>仕様の対象としない</t>
    <phoneticPr fontId="3"/>
  </si>
  <si>
    <t>ベンダーによる提案事項</t>
    <phoneticPr fontId="3"/>
  </si>
  <si>
    <t>一部システム機能の復旧</t>
    <phoneticPr fontId="3"/>
  </si>
  <si>
    <t xml:space="preserve">
</t>
    <phoneticPr fontId="3"/>
  </si>
  <si>
    <t>所定の時間内に収まる</t>
    <phoneticPr fontId="4"/>
  </si>
  <si>
    <t>再実行の余裕が確保できる</t>
    <phoneticPr fontId="3"/>
  </si>
  <si>
    <t>バックアップ取得間隔</t>
    <phoneticPr fontId="3"/>
  </si>
  <si>
    <t>すべてユーザ</t>
    <phoneticPr fontId="4"/>
  </si>
  <si>
    <t>すべてベンダー</t>
    <phoneticPr fontId="4"/>
  </si>
  <si>
    <t>システム制約/前提条件</t>
    <phoneticPr fontId="3"/>
  </si>
  <si>
    <t>全体バックアップは週次で取得する。しかし、RPO要件である、1日前の状態に戻すためには、毎日差分バックアップを取得しなければならないことを想定。
[-] RPOの要件が[-]される場合
[+] RPOの要件が[+]される場合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phoneticPr fontId="3"/>
  </si>
  <si>
    <t>障害発生時など改善提案が必要な場合を想定</t>
    <rPh sb="0" eb="2">
      <t>ショウガイ</t>
    </rPh>
    <rPh sb="2" eb="4">
      <t>ハッセイ</t>
    </rPh>
    <rPh sb="4" eb="5">
      <t>ジ</t>
    </rPh>
    <rPh sb="7" eb="9">
      <t>カイゼン</t>
    </rPh>
    <rPh sb="9" eb="11">
      <t>テイアン</t>
    </rPh>
    <rPh sb="12" eb="14">
      <t>ヒツヨウ</t>
    </rPh>
    <rPh sb="15" eb="17">
      <t>バアイ</t>
    </rPh>
    <rPh sb="18" eb="20">
      <t>ソウテイ</t>
    </rPh>
    <phoneticPr fontId="3"/>
  </si>
  <si>
    <t>ベンダーによる提案事項</t>
  </si>
  <si>
    <t xml:space="preserve">既存の変更管理のプロセスに従う
</t>
    <rPh sb="0" eb="2">
      <t>キゾン</t>
    </rPh>
    <rPh sb="3" eb="5">
      <t>ヘンコウ</t>
    </rPh>
    <rPh sb="5" eb="7">
      <t>カンリ</t>
    </rPh>
    <rPh sb="13" eb="14">
      <t>シタガ</t>
    </rPh>
    <phoneticPr fontId="4"/>
  </si>
  <si>
    <t xml:space="preserve">既存のリリース管理のプロセスに従う
</t>
    <rPh sb="0" eb="2">
      <t>キゾン</t>
    </rPh>
    <rPh sb="7" eb="9">
      <t>カンリ</t>
    </rPh>
    <rPh sb="15" eb="16">
      <t>シタガ</t>
    </rPh>
    <phoneticPr fontId="4"/>
  </si>
  <si>
    <t xml:space="preserve">インシデント管理について規定しない
</t>
    <rPh sb="6" eb="8">
      <t>カンリ</t>
    </rPh>
    <rPh sb="12" eb="14">
      <t>キテイ</t>
    </rPh>
    <phoneticPr fontId="4"/>
  </si>
  <si>
    <t xml:space="preserve">既存のインシデント管理のプロセスに従う
</t>
    <rPh sb="0" eb="2">
      <t>キゾン</t>
    </rPh>
    <rPh sb="9" eb="11">
      <t>カンリ</t>
    </rPh>
    <rPh sb="17" eb="18">
      <t>シタガ</t>
    </rPh>
    <phoneticPr fontId="3"/>
  </si>
  <si>
    <t xml:space="preserve">新規にインシデント管理のプロセスを規定する
</t>
    <rPh sb="0" eb="2">
      <t>シンキ</t>
    </rPh>
    <rPh sb="9" eb="11">
      <t>カンリ</t>
    </rPh>
    <rPh sb="17" eb="19">
      <t>キテイ</t>
    </rPh>
    <phoneticPr fontId="3"/>
  </si>
  <si>
    <t xml:space="preserve">問題管理について規定しない
</t>
    <rPh sb="0" eb="2">
      <t>モンダイ</t>
    </rPh>
    <rPh sb="2" eb="4">
      <t>カンリ</t>
    </rPh>
    <rPh sb="8" eb="10">
      <t>キテイ</t>
    </rPh>
    <phoneticPr fontId="4"/>
  </si>
  <si>
    <t xml:space="preserve">既存の問題管理のプロセスに従う
</t>
    <rPh sb="0" eb="2">
      <t>キゾン</t>
    </rPh>
    <rPh sb="3" eb="5">
      <t>モンダイ</t>
    </rPh>
    <rPh sb="5" eb="7">
      <t>カンリ</t>
    </rPh>
    <rPh sb="13" eb="14">
      <t>シタガ</t>
    </rPh>
    <phoneticPr fontId="4"/>
  </si>
  <si>
    <t xml:space="preserve">新規に問題管理のプロセスを規定する
</t>
    <rPh sb="0" eb="2">
      <t>シンキ</t>
    </rPh>
    <rPh sb="3" eb="5">
      <t>モンダイ</t>
    </rPh>
    <rPh sb="5" eb="7">
      <t>カンリ</t>
    </rPh>
    <rPh sb="13" eb="15">
      <t>キテイ</t>
    </rPh>
    <phoneticPr fontId="3"/>
  </si>
  <si>
    <t xml:space="preserve">構成管理について規定しない
</t>
    <rPh sb="0" eb="2">
      <t>コウセイ</t>
    </rPh>
    <rPh sb="2" eb="4">
      <t>カンリ</t>
    </rPh>
    <rPh sb="8" eb="10">
      <t>キテイ</t>
    </rPh>
    <phoneticPr fontId="4"/>
  </si>
  <si>
    <t xml:space="preserve">既存の構成管理のプロセスに従う
</t>
    <rPh sb="0" eb="2">
      <t>キゾン</t>
    </rPh>
    <rPh sb="3" eb="5">
      <t>コウセイ</t>
    </rPh>
    <rPh sb="5" eb="7">
      <t>カンリ</t>
    </rPh>
    <rPh sb="13" eb="14">
      <t>シタガ</t>
    </rPh>
    <phoneticPr fontId="4"/>
  </si>
  <si>
    <t xml:space="preserve">新規に構成管理のプロセスを規定する
</t>
    <rPh sb="0" eb="2">
      <t>シンキ</t>
    </rPh>
    <rPh sb="3" eb="5">
      <t>コウセイ</t>
    </rPh>
    <rPh sb="5" eb="7">
      <t>カンリ</t>
    </rPh>
    <rPh sb="13" eb="15">
      <t>キテイ</t>
    </rPh>
    <phoneticPr fontId="3"/>
  </si>
  <si>
    <t xml:space="preserve">変更管理について規定しない
</t>
    <rPh sb="0" eb="2">
      <t>ヘンコウ</t>
    </rPh>
    <rPh sb="2" eb="4">
      <t>カンリ</t>
    </rPh>
    <rPh sb="8" eb="10">
      <t>キテイ</t>
    </rPh>
    <phoneticPr fontId="4"/>
  </si>
  <si>
    <t xml:space="preserve">新規に変更管理のプロセスを規定する
</t>
    <rPh sb="0" eb="2">
      <t>シンキ</t>
    </rPh>
    <rPh sb="3" eb="5">
      <t>ヘンコウ</t>
    </rPh>
    <rPh sb="5" eb="7">
      <t>カンリ</t>
    </rPh>
    <rPh sb="13" eb="15">
      <t>キテイ</t>
    </rPh>
    <phoneticPr fontId="3"/>
  </si>
  <si>
    <t xml:space="preserve">リリース管理について規定しない
</t>
    <rPh sb="4" eb="6">
      <t>カンリ</t>
    </rPh>
    <rPh sb="10" eb="12">
      <t>キテイ</t>
    </rPh>
    <phoneticPr fontId="4"/>
  </si>
  <si>
    <t xml:space="preserve">新規にリリース管理のプロセスを規定する
</t>
    <rPh sb="0" eb="2">
      <t>シンキ</t>
    </rPh>
    <rPh sb="7" eb="9">
      <t>カンリ</t>
    </rPh>
    <rPh sb="15" eb="17">
      <t>キテイ</t>
    </rPh>
    <phoneticPr fontId="3"/>
  </si>
  <si>
    <t>運用・保守性</t>
  </si>
  <si>
    <t>その他の運用管理方針</t>
  </si>
  <si>
    <t>C.6.3.1</t>
    <phoneticPr fontId="3"/>
  </si>
  <si>
    <t>運用・保守性</t>
    <phoneticPr fontId="3"/>
  </si>
  <si>
    <t>すべてのデータを暗号化</t>
  </si>
  <si>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3"/>
  </si>
  <si>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3"/>
  </si>
  <si>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3"/>
  </si>
  <si>
    <t>業務が比較的少ない時間帯にシステム停止が可能。
[-] 停止を増やす場合</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3"/>
  </si>
  <si>
    <t>[-] 保守に関する報告事項が予め少ないと想定される場合
[+] 保守に関する報告事項が予め多いと想定される場合</t>
    <rPh sb="4" eb="6">
      <t>ホシュ</t>
    </rPh>
    <rPh sb="7" eb="8">
      <t>カン</t>
    </rPh>
    <rPh sb="10" eb="12">
      <t>ホウコク</t>
    </rPh>
    <rPh sb="12" eb="14">
      <t>ジコウ</t>
    </rPh>
    <rPh sb="15" eb="16">
      <t>アラカジ</t>
    </rPh>
    <rPh sb="17" eb="18">
      <t>スク</t>
    </rPh>
    <rPh sb="21" eb="23">
      <t>ソウテイ</t>
    </rPh>
    <rPh sb="26" eb="28">
      <t>バアイ</t>
    </rPh>
    <rPh sb="46" eb="47">
      <t>オオ</t>
    </rPh>
    <phoneticPr fontId="3"/>
  </si>
  <si>
    <t>システムで発生するインシデントの管理を実施するかどうかを確認する。インシデント管理の実現方法については、有無の確認後に具体化して確認する。</t>
    <phoneticPr fontId="3"/>
  </si>
  <si>
    <t>インシデントの根本原因を追究するための問題管理を実施するかどうかを確認する。問題管理の実現方法については、有無の確認後に具体化して確認する。</t>
    <phoneticPr fontId="3"/>
  </si>
  <si>
    <t>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t>
    <phoneticPr fontId="3"/>
  </si>
  <si>
    <t>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t>
    <phoneticPr fontId="3"/>
  </si>
  <si>
    <t>承認された変更が正しくシステム環境に適用されているかどうかを管理するリリース管理を実施するかどうかを確認する。リリース管理の実現方法については、有無の確認後に具体化して確認する。</t>
    <phoneticPr fontId="3"/>
  </si>
  <si>
    <t>E.5.1.1</t>
    <phoneticPr fontId="3"/>
  </si>
  <si>
    <t>C.2.3.5</t>
    <phoneticPr fontId="3"/>
  </si>
  <si>
    <t xml:space="preserve">休日等（土日/祝祭日や年末年始）に業務主管部門等のエンドユーザが情報システムを主に利用する時間。（サーバを立ち上げている時間とは異なる。）
</t>
    <rPh sb="0" eb="2">
      <t>キュウジツ</t>
    </rPh>
    <rPh sb="2" eb="3">
      <t>ナド</t>
    </rPh>
    <rPh sb="4" eb="6">
      <t>ドニチ</t>
    </rPh>
    <rPh sb="11" eb="13">
      <t>ネンマツ</t>
    </rPh>
    <rPh sb="13" eb="15">
      <t>ネンシ</t>
    </rPh>
    <rPh sb="32" eb="34">
      <t>ジョウホウ</t>
    </rPh>
    <phoneticPr fontId="3"/>
  </si>
  <si>
    <t>E.2.1.1</t>
    <phoneticPr fontId="3"/>
  </si>
  <si>
    <t>リスク分析範囲</t>
    <phoneticPr fontId="3"/>
  </si>
  <si>
    <t xml:space="preserve">ユーザが順守すべき情報セキュリティに関する規程やルール、法令、ガイドライン等が存在するかどうかを確認するための項目。
なお、順守すべき規程等が存在する場合は、規定されている内容と矛盾が生じないよう対策を検討する。
（例）
・情報セキュリティに関する法令
・地方公共団体における情報セキュリティポリシーに関するガイドライン（総務省）
・その他のガイドライン
・その他のルール
</t>
    <rPh sb="21" eb="23">
      <t>キテイ</t>
    </rPh>
    <rPh sb="28" eb="30">
      <t>ホウレイ</t>
    </rPh>
    <rPh sb="37" eb="38">
      <t>ナド</t>
    </rPh>
    <rPh sb="39" eb="41">
      <t>ソンザイ</t>
    </rPh>
    <rPh sb="48" eb="50">
      <t>カクニン</t>
    </rPh>
    <rPh sb="55" eb="57">
      <t>コウモク</t>
    </rPh>
    <rPh sb="62" eb="64">
      <t>ジュンシュ</t>
    </rPh>
    <rPh sb="67" eb="69">
      <t>キテイ</t>
    </rPh>
    <rPh sb="69" eb="70">
      <t>トウ</t>
    </rPh>
    <rPh sb="71" eb="73">
      <t>ソンザイ</t>
    </rPh>
    <rPh sb="75" eb="77">
      <t>バアイ</t>
    </rPh>
    <rPh sb="79" eb="81">
      <t>キテイ</t>
    </rPh>
    <rPh sb="98" eb="100">
      <t>タイサク</t>
    </rPh>
    <rPh sb="101" eb="103">
      <t>ケントウ</t>
    </rPh>
    <rPh sb="112" eb="114">
      <t>ジョウホウ</t>
    </rPh>
    <rPh sb="121" eb="122">
      <t>カン</t>
    </rPh>
    <rPh sb="124" eb="126">
      <t>ホウレイ</t>
    </rPh>
    <rPh sb="161" eb="164">
      <t>ソウムショウ</t>
    </rPh>
    <rPh sb="169" eb="170">
      <t>タ</t>
    </rPh>
    <phoneticPr fontId="3"/>
  </si>
  <si>
    <t>伝送データの暗号化の有無</t>
    <phoneticPr fontId="3"/>
  </si>
  <si>
    <t>蓄積データの暗号化の有無</t>
    <phoneticPr fontId="3"/>
  </si>
  <si>
    <t xml:space="preserve">情報システム全体、あるいはそれを構成するハードウェア・ソフトウェア（業務アプリケーションを含む）に対する監視に関する項目。
監視とは情報収集を行った結果に応じて適切な宛先に発報することを意味する。本項目は、監視対象としてどのような情報を発信するべきかを決定することを目的としている。
セキュリティ監視については本項目には含めない。「E.7.1 不正監視」で別途検討すること。
</t>
    <rPh sb="0" eb="2">
      <t>ジョウホウ</t>
    </rPh>
    <rPh sb="6" eb="8">
      <t>ゼンタイ</t>
    </rPh>
    <rPh sb="16" eb="18">
      <t>コウセイ</t>
    </rPh>
    <rPh sb="34" eb="36">
      <t>ギョウム</t>
    </rPh>
    <rPh sb="45" eb="46">
      <t>フク</t>
    </rPh>
    <rPh sb="49" eb="50">
      <t>タイ</t>
    </rPh>
    <rPh sb="52" eb="54">
      <t>カンシ</t>
    </rPh>
    <rPh sb="55" eb="56">
      <t>カン</t>
    </rPh>
    <rPh sb="58" eb="60">
      <t>コウモク</t>
    </rPh>
    <rPh sb="149" eb="151">
      <t>カンシ</t>
    </rPh>
    <rPh sb="156" eb="157">
      <t>ホン</t>
    </rPh>
    <rPh sb="157" eb="159">
      <t>コウモク</t>
    </rPh>
    <rPh sb="161" eb="162">
      <t>フク</t>
    </rPh>
    <rPh sb="173" eb="175">
      <t>フセイ</t>
    </rPh>
    <rPh sb="175" eb="177">
      <t>カンシ</t>
    </rPh>
    <rPh sb="179" eb="181">
      <t>ベット</t>
    </rPh>
    <phoneticPr fontId="4"/>
  </si>
  <si>
    <t>データの損失等が発生したときに、どのようなデータ損失に対して対応する必要があるかを示す項目。</t>
    <rPh sb="4" eb="6">
      <t>ソンシツ</t>
    </rPh>
    <rPh sb="6" eb="7">
      <t>ナド</t>
    </rPh>
    <rPh sb="8" eb="10">
      <t>ハッセイ</t>
    </rPh>
    <rPh sb="24" eb="26">
      <t>ソンシツ</t>
    </rPh>
    <rPh sb="27" eb="28">
      <t>タイ</t>
    </rPh>
    <rPh sb="30" eb="32">
      <t>タイオウ</t>
    </rPh>
    <rPh sb="34" eb="36">
      <t>ヒツヨウ</t>
    </rPh>
    <rPh sb="41" eb="42">
      <t>シメ</t>
    </rPh>
    <rPh sb="43" eb="45">
      <t>コウモク</t>
    </rPh>
    <phoneticPr fontId="3"/>
  </si>
  <si>
    <t>A.1.3.3</t>
    <phoneticPr fontId="3"/>
  </si>
  <si>
    <t>B.2.1.4</t>
    <phoneticPr fontId="3"/>
  </si>
  <si>
    <t xml:space="preserve">認証された主体（利用者や機器など）に対して、資産の利用等を、ソフトウェアにより制限するか確認するための項目。
例） ソフトウェアのインストール制限や、利用制限等、ソフトウェアによる対策を示す。
</t>
    <rPh sb="0" eb="2">
      <t>ニンショウ</t>
    </rPh>
    <rPh sb="18" eb="19">
      <t>タイ</t>
    </rPh>
    <rPh sb="39" eb="41">
      <t>セイゲン</t>
    </rPh>
    <rPh sb="44" eb="46">
      <t>カクニン</t>
    </rPh>
    <rPh sb="51" eb="53">
      <t>コウモク</t>
    </rPh>
    <rPh sb="55" eb="56">
      <t>レイ</t>
    </rPh>
    <phoneticPr fontId="3"/>
  </si>
  <si>
    <t>99.5%</t>
    <phoneticPr fontId="3"/>
  </si>
  <si>
    <t xml:space="preserve">システム障害時において、障害復旧完了後、バックアップデータを使用したリストアを行うことを想定。
[-] データの損失がある程度許容できる場合（復旧対象とするデータ（日次、週次）によりレベルを選定）
[+]選択レベルの時点（1営業日前の時点）での復旧では後追い入力が膨大に発生する等業務への支障が大きいことが明らかである場合
</t>
    <rPh sb="30" eb="32">
      <t>シヨウ</t>
    </rPh>
    <rPh sb="39" eb="40">
      <t>オコナ</t>
    </rPh>
    <rPh sb="44" eb="46">
      <t>ソウテイ</t>
    </rPh>
    <rPh sb="57" eb="59">
      <t>ソンシツ</t>
    </rPh>
    <rPh sb="62" eb="64">
      <t>テイド</t>
    </rPh>
    <rPh sb="64" eb="66">
      <t>キョヨウ</t>
    </rPh>
    <rPh sb="69" eb="71">
      <t>バアイ</t>
    </rPh>
    <rPh sb="72" eb="74">
      <t>フッキュウ</t>
    </rPh>
    <rPh sb="74" eb="76">
      <t>タイショウ</t>
    </rPh>
    <rPh sb="83" eb="85">
      <t>ニチジ</t>
    </rPh>
    <rPh sb="86" eb="87">
      <t>シュウ</t>
    </rPh>
    <rPh sb="87" eb="88">
      <t>ジ</t>
    </rPh>
    <rPh sb="96" eb="98">
      <t>センテイ</t>
    </rPh>
    <rPh sb="145" eb="147">
      <t>シショウ</t>
    </rPh>
    <phoneticPr fontId="3"/>
  </si>
  <si>
    <t>電源及びネットワークが利用できることを前提に、遠隔地に設置された予備機とバックアップデータを利用して復旧することを想定。機能は、業務が再開できる最低限の機能に限定する。また、復旧までの間、バックアップデータから必要なデータをＣＳＶ等で自治体が利用できる形式で提供（※）する。
※住民記録システム等、住民の安否確認に必要なデータを持つシステムについては、発災後72時間以内に、必要なデータを自治体が利用できる形式で提供すること。
[+] 人命に影響を及ぼす、経済的な損失が甚大など、安全性が求められる場合でベンダーと合意できる場合</t>
    <phoneticPr fontId="3"/>
  </si>
  <si>
    <t xml:space="preserve">基幹系システムの場合は、業務ごとに特定のユーザが使用することを想定。
</t>
    <rPh sb="0" eb="2">
      <t>キカン</t>
    </rPh>
    <rPh sb="2" eb="3">
      <t>ケイ</t>
    </rPh>
    <rPh sb="8" eb="10">
      <t>バアイ</t>
    </rPh>
    <rPh sb="12" eb="14">
      <t>ギョウム</t>
    </rPh>
    <rPh sb="17" eb="19">
      <t>トクテイ</t>
    </rPh>
    <rPh sb="24" eb="26">
      <t>シヨウ</t>
    </rPh>
    <rPh sb="31" eb="33">
      <t>ソウテイ</t>
    </rPh>
    <phoneticPr fontId="3"/>
  </si>
  <si>
    <t>同時アクセス数とは、ある時点で情報システムにアクセスしているユーザ数のことである。パッケージソフトやミドルウェアのライセンス価格に影響することがある。</t>
    <phoneticPr fontId="3"/>
  </si>
  <si>
    <t xml:space="preserve">管理対象とする処理の中で、通常時の照会機能などの大量データを扱わない処理がおおむね目標値を達成できれば良いと想定。
[-] 遅くても、処理出来れば良い場合。または代替手段がある場合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3" eb="15">
      <t>ツウジョウ</t>
    </rPh>
    <rPh sb="15" eb="16">
      <t>ジ</t>
    </rPh>
    <rPh sb="17" eb="19">
      <t>ショウカイ</t>
    </rPh>
    <rPh sb="19" eb="21">
      <t>キノウ</t>
    </rPh>
    <rPh sb="24" eb="26">
      <t>タイリョウ</t>
    </rPh>
    <rPh sb="30" eb="31">
      <t>アツカ</t>
    </rPh>
    <rPh sb="34" eb="36">
      <t>ショリ</t>
    </rPh>
    <rPh sb="41" eb="44">
      <t>モクヒョウチ</t>
    </rPh>
    <rPh sb="45" eb="47">
      <t>タッセイ</t>
    </rPh>
    <rPh sb="51" eb="52">
      <t>ヨ</t>
    </rPh>
    <rPh sb="54" eb="56">
      <t>ソウテイ</t>
    </rPh>
    <rPh sb="63" eb="64">
      <t>オソ</t>
    </rPh>
    <rPh sb="68" eb="70">
      <t>ショリ</t>
    </rPh>
    <rPh sb="70" eb="72">
      <t>デキ</t>
    </rPh>
    <rPh sb="74" eb="75">
      <t>ヨ</t>
    </rPh>
    <rPh sb="76" eb="78">
      <t>バアイ</t>
    </rPh>
    <rPh sb="82" eb="84">
      <t>ダイタイ</t>
    </rPh>
    <rPh sb="84" eb="86">
      <t>シュダン</t>
    </rPh>
    <rPh sb="89" eb="91">
      <t>バアイ</t>
    </rPh>
    <rPh sb="100" eb="103">
      <t>ジツゲンセイ</t>
    </rPh>
    <rPh sb="104" eb="106">
      <t>カクニン</t>
    </rPh>
    <rPh sb="108" eb="109">
      <t>ウエ</t>
    </rPh>
    <rPh sb="111" eb="113">
      <t>ギョウム</t>
    </rPh>
    <rPh sb="115" eb="117">
      <t>シショウ</t>
    </rPh>
    <rPh sb="124" eb="125">
      <t>アキ</t>
    </rPh>
    <rPh sb="130" eb="132">
      <t>バアイ</t>
    </rPh>
    <phoneticPr fontId="3"/>
  </si>
  <si>
    <t xml:space="preserve">管理対象とする処理の中で、ピーク時の照会機能などの大量データを扱わない処理がおおむね目標値を達成できれば良いと想定。
[-] 遅くとも、処理出来れば良い場合。または代替手段がある場合
[+] コストと実現性を確認した上で、業務への支障が大きいことが明らかである場合
</t>
    <rPh sb="0" eb="2">
      <t>カンリ</t>
    </rPh>
    <rPh sb="2" eb="4">
      <t>タイショウ</t>
    </rPh>
    <rPh sb="7" eb="9">
      <t>ショリ</t>
    </rPh>
    <rPh sb="10" eb="11">
      <t>ナカ</t>
    </rPh>
    <rPh sb="16" eb="17">
      <t>ジ</t>
    </rPh>
    <rPh sb="42" eb="45">
      <t>モクヒョウチ</t>
    </rPh>
    <rPh sb="46" eb="48">
      <t>タッセイ</t>
    </rPh>
    <rPh sb="52" eb="53">
      <t>ヨ</t>
    </rPh>
    <rPh sb="55" eb="57">
      <t>ソウテイ</t>
    </rPh>
    <rPh sb="64" eb="65">
      <t>オソ</t>
    </rPh>
    <rPh sb="69" eb="71">
      <t>ショリ</t>
    </rPh>
    <rPh sb="71" eb="73">
      <t>デキ</t>
    </rPh>
    <rPh sb="75" eb="76">
      <t>ヨ</t>
    </rPh>
    <rPh sb="77" eb="79">
      <t>バアイ</t>
    </rPh>
    <rPh sb="83" eb="85">
      <t>ダイタイ</t>
    </rPh>
    <rPh sb="85" eb="87">
      <t>シュダン</t>
    </rPh>
    <rPh sb="90" eb="92">
      <t>バアイ</t>
    </rPh>
    <phoneticPr fontId="3"/>
  </si>
  <si>
    <t>管理対象とする処理の中で、通常時のバッチ処理を実行し、エラーが発生するなどして処理結果が不正の場合、再実行できれば良いと想定。
[-] 再実行をしない場合または代替手段がある場合</t>
    <rPh sb="31" eb="33">
      <t>ハッセイ</t>
    </rPh>
    <rPh sb="39" eb="41">
      <t>ショリ</t>
    </rPh>
    <rPh sb="41" eb="43">
      <t>ケッカ</t>
    </rPh>
    <phoneticPr fontId="3"/>
  </si>
  <si>
    <t>定時内での利用
（1日8時間程度利用）</t>
    <phoneticPr fontId="4"/>
  </si>
  <si>
    <t xml:space="preserve">休日等の窓口開庁がある場合を想定。
[-] 休日の窓口開庁や休日出勤がない場合
[+] 定時外も頻繁に利用される場合
</t>
    <rPh sb="0" eb="2">
      <t>キュウジツ</t>
    </rPh>
    <rPh sb="2" eb="3">
      <t>トウ</t>
    </rPh>
    <rPh sb="4" eb="6">
      <t>マドグチ</t>
    </rPh>
    <rPh sb="6" eb="8">
      <t>カイチョウ</t>
    </rPh>
    <rPh sb="11" eb="13">
      <t>バアイ</t>
    </rPh>
    <rPh sb="14" eb="16">
      <t>ソウテイ</t>
    </rPh>
    <rPh sb="23" eb="25">
      <t>キュウジツ</t>
    </rPh>
    <rPh sb="26" eb="28">
      <t>マドグチ</t>
    </rPh>
    <rPh sb="28" eb="30">
      <t>カイチョウ</t>
    </rPh>
    <rPh sb="31" eb="33">
      <t>キュウジツ</t>
    </rPh>
    <rPh sb="33" eb="35">
      <t>シュッキン</t>
    </rPh>
    <rPh sb="38" eb="40">
      <t>バアイ</t>
    </rPh>
    <phoneticPr fontId="3"/>
  </si>
  <si>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0" eb="2">
      <t>ガイブ</t>
    </rPh>
    <rPh sb="17" eb="19">
      <t>フッキュウ</t>
    </rPh>
    <rPh sb="19" eb="21">
      <t>カノウ</t>
    </rPh>
    <rPh sb="25" eb="27">
      <t>カクニン</t>
    </rPh>
    <rPh sb="32" eb="34">
      <t>コウモク</t>
    </rPh>
    <rPh sb="59" eb="61">
      <t>ジョウホウ</t>
    </rPh>
    <rPh sb="77" eb="78">
      <t>レイ</t>
    </rPh>
    <rPh sb="79" eb="81">
      <t>ジュウミン</t>
    </rPh>
    <rPh sb="81" eb="83">
      <t>キホン</t>
    </rPh>
    <rPh sb="84" eb="86">
      <t>ジョウホウ</t>
    </rPh>
    <rPh sb="92" eb="94">
      <t>ジュウキ</t>
    </rPh>
    <rPh sb="98" eb="100">
      <t>ジョウホウ</t>
    </rPh>
    <rPh sb="103" eb="104">
      <t>ナド</t>
    </rPh>
    <phoneticPr fontId="4"/>
  </si>
  <si>
    <t>E.6.1.1</t>
    <phoneticPr fontId="3"/>
  </si>
  <si>
    <t>A.3.2.1</t>
    <phoneticPr fontId="3"/>
  </si>
  <si>
    <t>ウィルス定義ファイルは、ファイルが公開されるとシステムに自動的に適用されることを想定。
[-]ウィルス定義ファイルが、自動的に適用できない場合（例えばインターネットからファイル入手できない場合）。</t>
    <rPh sb="4" eb="6">
      <t>テイギ</t>
    </rPh>
    <rPh sb="17" eb="19">
      <t>コウカイ</t>
    </rPh>
    <rPh sb="28" eb="31">
      <t>ジドウテキ</t>
    </rPh>
    <rPh sb="32" eb="34">
      <t>テキヨウ</t>
    </rPh>
    <rPh sb="40" eb="42">
      <t>ソウテイ</t>
    </rPh>
    <rPh sb="70" eb="72">
      <t>バアイ</t>
    </rPh>
    <rPh sb="73" eb="74">
      <t>レイ</t>
    </rPh>
    <rPh sb="89" eb="91">
      <t>ニュウシュ</t>
    </rPh>
    <rPh sb="95" eb="97">
      <t>バアイ</t>
    </rPh>
    <phoneticPr fontId="3"/>
  </si>
  <si>
    <t xml:space="preserve">必要最小限のプログラムの実行、コマンドの操作、ファイルへのアクセスのみ許可する。
</t>
    <rPh sb="12" eb="14">
      <t>ジッコウ</t>
    </rPh>
    <rPh sb="20" eb="22">
      <t>ソウサ</t>
    </rPh>
    <rPh sb="35" eb="37">
      <t>キョカ</t>
    </rPh>
    <phoneticPr fontId="3"/>
  </si>
  <si>
    <t>オープン系の情報システムにおいて、データベース等に格納されている重要情報の漏洩、利用者への成りすまし等の脅威に対抗するために、Webサーバに対する対策を実施する必要がある。
[-] インターネットに接続したWebアプリケーションを用いない場合</t>
    <phoneticPr fontId="3"/>
  </si>
  <si>
    <t>障害発生時点
（日次バックアップ+一時保存データからの復旧）</t>
    <rPh sb="0" eb="2">
      <t>ショウガイ</t>
    </rPh>
    <rPh sb="2" eb="4">
      <t>ハッセイ</t>
    </rPh>
    <rPh sb="4" eb="6">
      <t>ジテン</t>
    </rPh>
    <rPh sb="17" eb="19">
      <t>イチジ</t>
    </rPh>
    <rPh sb="19" eb="21">
      <t>ホゾン</t>
    </rPh>
    <rPh sb="27" eb="29">
      <t>フッキュウ</t>
    </rPh>
    <phoneticPr fontId="4"/>
  </si>
  <si>
    <t xml:space="preserve">ベンダーのサポート拠点から、車で2時間程度の場所にあることを想定。１回当たり6時間程度停止する故障を年間２回まで許容する。
[+] コストと地理的条件等の実現性を確認した上で、業務への支障が大きいことが明らかである場合
[-] 地理的条件から実現困難な場合。業務停止が許容できる場合。 </t>
    <rPh sb="34" eb="35">
      <t>カイ</t>
    </rPh>
    <rPh sb="35" eb="36">
      <t>ア</t>
    </rPh>
    <rPh sb="39" eb="41">
      <t>ジカン</t>
    </rPh>
    <rPh sb="41" eb="43">
      <t>テイド</t>
    </rPh>
    <rPh sb="43" eb="45">
      <t>テイシ</t>
    </rPh>
    <rPh sb="47" eb="49">
      <t>コショウ</t>
    </rPh>
    <rPh sb="50" eb="52">
      <t>ネンカン</t>
    </rPh>
    <rPh sb="53" eb="54">
      <t>カイ</t>
    </rPh>
    <rPh sb="56" eb="58">
      <t>キョヨウ</t>
    </rPh>
    <phoneticPr fontId="3"/>
  </si>
  <si>
    <t>95%</t>
    <phoneticPr fontId="3"/>
  </si>
  <si>
    <t>99%</t>
    <phoneticPr fontId="3"/>
  </si>
  <si>
    <t>99.9%</t>
    <phoneticPr fontId="3"/>
  </si>
  <si>
    <t>99.99%</t>
    <phoneticPr fontId="3"/>
  </si>
  <si>
    <t xml:space="preserve">バッチシステム利用時に要求されるレスポンス。
システム化する対象業務の特性を踏まえ、どの程度のレスポンス（ターンアラウンドタイム）が必要かについて確認する。更に、アクセスが集中するタイミングの特性や、障害時の運用を考慮し、通常時（※）・ピーク時・縮退運転時ごとに順守度合いを決める、具体的な数値は特定の機能またはシステム分類ごとに決めておくことが望ましい。
（例：日次処理/月次処理/年次処理など）
※「通常時」とは、運用保守期間のうち、繁忙期間（住基業務であれば転入・転出の多い年度末・年度当初、個人住民税業務であれば確定申告時期・当初課税時期等）及び想定量を超える処理が発生した期間を除いた期間をいう。
</t>
    <rPh sb="11" eb="13">
      <t>ヨウキュウ</t>
    </rPh>
    <rPh sb="27" eb="28">
      <t>カ</t>
    </rPh>
    <rPh sb="30" eb="32">
      <t>タイショウ</t>
    </rPh>
    <rPh sb="32" eb="34">
      <t>ギョウム</t>
    </rPh>
    <rPh sb="35" eb="37">
      <t>トクセイ</t>
    </rPh>
    <rPh sb="38" eb="39">
      <t>フ</t>
    </rPh>
    <rPh sb="44" eb="46">
      <t>テイド</t>
    </rPh>
    <rPh sb="66" eb="68">
      <t>ヒツヨウ</t>
    </rPh>
    <rPh sb="73" eb="75">
      <t>カクニン</t>
    </rPh>
    <rPh sb="78" eb="79">
      <t>サラ</t>
    </rPh>
    <rPh sb="86" eb="88">
      <t>シュウチュウ</t>
    </rPh>
    <rPh sb="96" eb="98">
      <t>トクセイ</t>
    </rPh>
    <rPh sb="100" eb="103">
      <t>ショウガイジ</t>
    </rPh>
    <rPh sb="104" eb="106">
      <t>ウンヨウ</t>
    </rPh>
    <rPh sb="107" eb="109">
      <t>コウリョ</t>
    </rPh>
    <rPh sb="111" eb="113">
      <t>ツウジョウ</t>
    </rPh>
    <rPh sb="113" eb="114">
      <t>ジ</t>
    </rPh>
    <rPh sb="121" eb="122">
      <t>ジ</t>
    </rPh>
    <rPh sb="123" eb="124">
      <t>シュク</t>
    </rPh>
    <rPh sb="124" eb="125">
      <t>タイ</t>
    </rPh>
    <rPh sb="137" eb="138">
      <t>キ</t>
    </rPh>
    <rPh sb="141" eb="144">
      <t>グタイテキ</t>
    </rPh>
    <rPh sb="145" eb="147">
      <t>スウチ</t>
    </rPh>
    <rPh sb="148" eb="150">
      <t>トクテイ</t>
    </rPh>
    <rPh sb="151" eb="153">
      <t>キノウ</t>
    </rPh>
    <rPh sb="160" eb="162">
      <t>ブンルイ</t>
    </rPh>
    <rPh sb="165" eb="166">
      <t>キ</t>
    </rPh>
    <rPh sb="173" eb="174">
      <t>ノゾ</t>
    </rPh>
    <rPh sb="180" eb="181">
      <t>レイ</t>
    </rPh>
    <rPh sb="182" eb="184">
      <t>ニチジ</t>
    </rPh>
    <rPh sb="184" eb="186">
      <t>ショリ</t>
    </rPh>
    <rPh sb="187" eb="189">
      <t>ゲツジ</t>
    </rPh>
    <rPh sb="189" eb="191">
      <t>ショリ</t>
    </rPh>
    <rPh sb="250" eb="252">
      <t>コジン</t>
    </rPh>
    <phoneticPr fontId="4"/>
  </si>
  <si>
    <t>ソフトウェアがバージョンアップした場合に、ベンダーがアップデートすることを想定。
[-] アップデート権を必要としない場合</t>
    <rPh sb="17" eb="19">
      <t>バアイ</t>
    </rPh>
    <rPh sb="37" eb="39">
      <t>ソウテイ</t>
    </rPh>
    <rPh sb="52" eb="53">
      <t>ケン</t>
    </rPh>
    <rPh sb="54" eb="56">
      <t>ヒツヨウ</t>
    </rPh>
    <rPh sb="60" eb="62">
      <t>バアイ</t>
    </rPh>
    <phoneticPr fontId="3"/>
  </si>
  <si>
    <t xml:space="preserve">移行結果の確認等、一部を自治体職員が実施する形態を想定。
[+] 標準仕様準拠のシステムから標準仕様準拠のシステムに移行する場合
</t>
    <rPh sb="0" eb="2">
      <t>イコウ</t>
    </rPh>
    <rPh sb="2" eb="4">
      <t>ケッカ</t>
    </rPh>
    <rPh sb="5" eb="8">
      <t>カクニンナド</t>
    </rPh>
    <rPh sb="9" eb="11">
      <t>イチブ</t>
    </rPh>
    <rPh sb="12" eb="15">
      <t>ジチタイ</t>
    </rPh>
    <rPh sb="15" eb="17">
      <t>ショクイン</t>
    </rPh>
    <rPh sb="18" eb="20">
      <t>ジッシ</t>
    </rPh>
    <rPh sb="22" eb="24">
      <t>ケイタイ</t>
    </rPh>
    <rPh sb="25" eb="27">
      <t>ソウテイ</t>
    </rPh>
    <rPh sb="34" eb="36">
      <t>ヒョウジュン</t>
    </rPh>
    <rPh sb="36" eb="38">
      <t>シヨウ</t>
    </rPh>
    <rPh sb="38" eb="40">
      <t>ジュンキョ</t>
    </rPh>
    <rPh sb="47" eb="49">
      <t>ヒョウジュン</t>
    </rPh>
    <rPh sb="49" eb="51">
      <t>シヨウ</t>
    </rPh>
    <rPh sb="51" eb="53">
      <t>ジュンキョ</t>
    </rPh>
    <rPh sb="59" eb="61">
      <t>イコウ</t>
    </rPh>
    <rPh sb="63" eb="65">
      <t>バアイ</t>
    </rPh>
    <phoneticPr fontId="3"/>
  </si>
  <si>
    <t>地震、水害、テロ、火災などの大規模災害時の業務継続性を満たすための代替の機器として、どこに何が必要かを決める。</t>
    <rPh sb="14" eb="17">
      <t>ダイキボ</t>
    </rPh>
    <rPh sb="17" eb="19">
      <t>サイガイ</t>
    </rPh>
    <rPh sb="19" eb="20">
      <t>ジ</t>
    </rPh>
    <rPh sb="21" eb="23">
      <t>ギョウム</t>
    </rPh>
    <rPh sb="23" eb="25">
      <t>ケイゾク</t>
    </rPh>
    <rPh sb="25" eb="26">
      <t>セイ</t>
    </rPh>
    <rPh sb="27" eb="28">
      <t>ミ</t>
    </rPh>
    <phoneticPr fontId="4"/>
  </si>
  <si>
    <t>地震、水害、テロ、火災などの大規模災害発生により被災した場合に備え、データ・プログラムを運用サイトと別の場所へ保管するための方法。</t>
    <rPh sb="62" eb="64">
      <t>ホウホウ</t>
    </rPh>
    <phoneticPr fontId="3"/>
  </si>
  <si>
    <t>障害発生時に決められた復旧時点（RPO）へデータを回復できれば良い。
[-] 障害時に発生したデータ損失を復旧する必要がない場合
[+] 職員の作業ミスなどによって発生したデータ損失についてコストと実現性を確認した上で業務への支障が起きることは明らかな場合</t>
    <phoneticPr fontId="3"/>
  </si>
  <si>
    <t>職員の作業ミスなどによって発生したデータ損失防止</t>
    <rPh sb="22" eb="24">
      <t>ボウシ</t>
    </rPh>
    <phoneticPr fontId="3"/>
  </si>
  <si>
    <t xml:space="preserve">夜間の障害時にも、管理者に状況を通知し、すぐ対処が必要なのかどうかを判断するため、詳細なエラー情報まで監視を行うことを想定。
[-] 障害時は管理者がすぐに情報システムにアクセスできるため、詳細なエラー情報まで監視する必要がない場合
[+] 通常よりも処理が集中されることが予想できパフォーマンス監視が必要な場合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rPh sb="122" eb="124">
      <t>ツウジョウ</t>
    </rPh>
    <rPh sb="127" eb="129">
      <t>ショリ</t>
    </rPh>
    <rPh sb="130" eb="132">
      <t>シュウチュウ</t>
    </rPh>
    <rPh sb="138" eb="140">
      <t>ヨソウ</t>
    </rPh>
    <rPh sb="149" eb="151">
      <t>カンシ</t>
    </rPh>
    <rPh sb="152" eb="154">
      <t>ヒツヨウ</t>
    </rPh>
    <rPh sb="155" eb="157">
      <t>バアイ</t>
    </rPh>
    <phoneticPr fontId="3"/>
  </si>
  <si>
    <t>サポート契約を締結するベンダーの既設コールセンターが問い合わせ対応窓口となることを想定
[-] 問い合わせ対応窓口を設置する必要がない場合
[+] コストと実現性を確認した上で、常駐作業員がいないと適切な保守・運用ができないと考えられる場合</t>
    <rPh sb="63" eb="65">
      <t>ヒツヨウ</t>
    </rPh>
    <rPh sb="90" eb="92">
      <t>ジョウチュウ</t>
    </rPh>
    <rPh sb="92" eb="95">
      <t>サギョウイン</t>
    </rPh>
    <rPh sb="100" eb="102">
      <t>テキセツ</t>
    </rPh>
    <rPh sb="103" eb="105">
      <t>ホシュ</t>
    </rPh>
    <rPh sb="106" eb="108">
      <t>ウンヨウ</t>
    </rPh>
    <rPh sb="114" eb="115">
      <t>カンガ</t>
    </rPh>
    <rPh sb="119" eb="121">
      <t>バアイ</t>
    </rPh>
    <phoneticPr fontId="3"/>
  </si>
  <si>
    <t>Webアプリケーション診断実施の有無</t>
    <phoneticPr fontId="3"/>
  </si>
  <si>
    <t xml:space="preserve">Webアプリケーション診断とは、Webサイトに対して行うWebサーバやWebアプリケーションに対するセキュリティ診断のこと。
</t>
    <rPh sb="11" eb="13">
      <t>シンダン</t>
    </rPh>
    <rPh sb="23" eb="24">
      <t>タイ</t>
    </rPh>
    <rPh sb="26" eb="27">
      <t>オコナ</t>
    </rPh>
    <rPh sb="47" eb="48">
      <t>タイ</t>
    </rPh>
    <rPh sb="56" eb="58">
      <t>シンダン</t>
    </rPh>
    <phoneticPr fontId="3"/>
  </si>
  <si>
    <t xml:space="preserve">内部ネットワーク経由での攻撃に対する脅威が発生する可能性があるため対策を講じておく必要がある。
[-] 内部犯を想定する必要がない場合、インターネットに接続したWebアプリケーションを用いない場合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3"/>
  </si>
  <si>
    <t>A.3.1.1</t>
    <phoneticPr fontId="3"/>
  </si>
  <si>
    <t>24時間利用</t>
    <phoneticPr fontId="3"/>
  </si>
  <si>
    <t>2ヶ所
(遠隔地)</t>
    <phoneticPr fontId="3"/>
  </si>
  <si>
    <t xml:space="preserve">ウィルス定義ファイル適用タイミング
</t>
    <rPh sb="4" eb="6">
      <t>テイギ</t>
    </rPh>
    <rPh sb="10" eb="12">
      <t>テキヨウ</t>
    </rPh>
    <phoneticPr fontId="3"/>
  </si>
  <si>
    <t>A.3.2.2</t>
    <phoneticPr fontId="3"/>
  </si>
  <si>
    <t>C.1.3.1</t>
    <phoneticPr fontId="3"/>
  </si>
  <si>
    <t>C.5.9.1</t>
    <phoneticPr fontId="3"/>
  </si>
  <si>
    <t>インシデント管理の実施有無</t>
    <phoneticPr fontId="3"/>
  </si>
  <si>
    <t>C.6.4.1</t>
    <phoneticPr fontId="3"/>
  </si>
  <si>
    <t>問題管理の実施有無</t>
    <phoneticPr fontId="3"/>
  </si>
  <si>
    <t>C.6.6.1</t>
    <phoneticPr fontId="3"/>
  </si>
  <si>
    <t>変更管理の実施有無</t>
    <phoneticPr fontId="3"/>
  </si>
  <si>
    <t>C.6.5.1</t>
    <phoneticPr fontId="3"/>
  </si>
  <si>
    <t>構成管理の実施有無</t>
    <phoneticPr fontId="3"/>
  </si>
  <si>
    <t>C.6.7.1</t>
    <phoneticPr fontId="3"/>
  </si>
  <si>
    <t>リリース管理の実施有無</t>
    <phoneticPr fontId="3"/>
  </si>
  <si>
    <t>C.1.1.2</t>
    <phoneticPr fontId="3"/>
  </si>
  <si>
    <t>攻撃者が管理権限を手に入れることによる、権限の乱用を防止するために、認証を実行する必要がある。</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phoneticPr fontId="3"/>
  </si>
  <si>
    <t>すべてのデータを暗号化</t>
    <phoneticPr fontId="3"/>
  </si>
  <si>
    <t>不正なアクセスが発生した際に、「いつ」「誰が」「どこから」「何を実行したか」等を確認し、その後の対策を迅速に実施するために、ログを取得する必要がある。</t>
    <rPh sb="0" eb="2">
      <t>フセイ</t>
    </rPh>
    <rPh sb="8" eb="10">
      <t>ハッセイ</t>
    </rPh>
    <rPh sb="12" eb="13">
      <t>サイ</t>
    </rPh>
    <rPh sb="20" eb="21">
      <t>ダレ</t>
    </rPh>
    <rPh sb="30" eb="31">
      <t>ナニ</t>
    </rPh>
    <rPh sb="32" eb="34">
      <t>ジッコウ</t>
    </rPh>
    <rPh sb="38" eb="39">
      <t>ナド</t>
    </rPh>
    <rPh sb="40" eb="42">
      <t>カクニン</t>
    </rPh>
    <rPh sb="46" eb="47">
      <t>ゴ</t>
    </rPh>
    <rPh sb="48" eb="50">
      <t>タイサク</t>
    </rPh>
    <rPh sb="51" eb="53">
      <t>ジンソク</t>
    </rPh>
    <rPh sb="54" eb="56">
      <t>ジッシ</t>
    </rPh>
    <rPh sb="65" eb="67">
      <t>シュトク</t>
    </rPh>
    <rPh sb="69" eb="71">
      <t>ヒツヨウ</t>
    </rPh>
    <phoneticPr fontId="3"/>
  </si>
  <si>
    <t>繁忙期は定時外も頻繁に利用
（1日12時間程度利用）</t>
    <phoneticPr fontId="4"/>
  </si>
  <si>
    <t>定時外も頻繁に利用
（1日12時間程度利用）</t>
    <phoneticPr fontId="4"/>
  </si>
  <si>
    <t>外部システムと接続する</t>
    <rPh sb="0" eb="2">
      <t>ガイブ</t>
    </rPh>
    <rPh sb="7" eb="9">
      <t>セツゾク</t>
    </rPh>
    <phoneticPr fontId="3"/>
  </si>
  <si>
    <t xml:space="preserve">庁内基幹系システムとして、住基と税などのように連携する他システムが存在することを想定。
[-] データのやり取りを行う他システムが存在しない場合
[+] 外部システムに接続して、データのやり取りを行う場合
</t>
    <rPh sb="2" eb="4">
      <t>キカン</t>
    </rPh>
    <rPh sb="4" eb="5">
      <t>ケイ</t>
    </rPh>
    <rPh sb="16" eb="17">
      <t>ゼイ</t>
    </rPh>
    <rPh sb="23" eb="25">
      <t>レンケイ</t>
    </rPh>
    <rPh sb="27" eb="28">
      <t>ホカ</t>
    </rPh>
    <rPh sb="33" eb="35">
      <t>ソンザイ</t>
    </rPh>
    <rPh sb="40" eb="42">
      <t>ソウテイ</t>
    </rPh>
    <rPh sb="55" eb="56">
      <t>ト</t>
    </rPh>
    <rPh sb="58" eb="59">
      <t>オコナ</t>
    </rPh>
    <rPh sb="60" eb="61">
      <t>タ</t>
    </rPh>
    <rPh sb="66" eb="68">
      <t>ソンザイ</t>
    </rPh>
    <rPh sb="71" eb="73">
      <t>バアイ</t>
    </rPh>
    <rPh sb="78" eb="80">
      <t>ガイブ</t>
    </rPh>
    <phoneticPr fontId="3"/>
  </si>
  <si>
    <t>移行前システムのデータを抽出したうえで、移行対象データを決定する必要がある。</t>
    <phoneticPr fontId="3"/>
  </si>
  <si>
    <t>ネットワーク経由でストレージへのリモートバックアップを含む</t>
    <phoneticPr fontId="3"/>
  </si>
  <si>
    <t>媒体による外部保管のみ</t>
    <phoneticPr fontId="3"/>
  </si>
  <si>
    <t>外部保管しない</t>
    <phoneticPr fontId="3"/>
  </si>
  <si>
    <t xml:space="preserve">全データを復旧するためのバックアップ方式を検討しなければならないことを想定。
[-] 外部に同じデータを持つ情報システムが存在するため、本システムに障害が発生した際には、そちらから抽出したデータによって情報システムを復旧できるような場合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55" eb="57">
      <t>ジョウホウ</t>
    </rPh>
    <rPh sb="62" eb="64">
      <t>ソンザイ</t>
    </rPh>
    <rPh sb="69" eb="70">
      <t>ホン</t>
    </rPh>
    <rPh sb="75" eb="77">
      <t>ショウガイ</t>
    </rPh>
    <rPh sb="78" eb="80">
      <t>ハッセイ</t>
    </rPh>
    <rPh sb="82" eb="83">
      <t>サイ</t>
    </rPh>
    <rPh sb="102" eb="104">
      <t>ジョウホウ</t>
    </rPh>
    <rPh sb="109" eb="111">
      <t>フッキュウ</t>
    </rPh>
    <rPh sb="117" eb="119">
      <t>バアイ</t>
    </rPh>
    <phoneticPr fontId="3"/>
  </si>
  <si>
    <t>OS等パッチ情報の展開とパッチ適用のポリシーに関する項目。
OS等は、サーバー及び端末のOS、ミドルウェア、その他のソフトウェアを指す。
脆弱性に対するセキュリティパッチなどの緊急性の高いものは即時に適用する。</t>
    <rPh sb="2" eb="3">
      <t>ナド</t>
    </rPh>
    <rPh sb="6" eb="8">
      <t>ジョウホウ</t>
    </rPh>
    <rPh sb="9" eb="11">
      <t>テンカイ</t>
    </rPh>
    <rPh sb="15" eb="17">
      <t>テキヨウ</t>
    </rPh>
    <rPh sb="23" eb="24">
      <t>カン</t>
    </rPh>
    <rPh sb="26" eb="28">
      <t>コウモク</t>
    </rPh>
    <rPh sb="32" eb="33">
      <t>ナド</t>
    </rPh>
    <rPh sb="56" eb="57">
      <t>ホカ</t>
    </rPh>
    <rPh sb="65" eb="66">
      <t>サ</t>
    </rPh>
    <rPh sb="69" eb="72">
      <t>ゼイジャクセイ</t>
    </rPh>
    <rPh sb="73" eb="74">
      <t>タイ</t>
    </rPh>
    <rPh sb="88" eb="91">
      <t>キンキュウセイ</t>
    </rPh>
    <rPh sb="92" eb="93">
      <t>タカ</t>
    </rPh>
    <rPh sb="100" eb="102">
      <t>テキヨウ</t>
    </rPh>
    <phoneticPr fontId="3"/>
  </si>
  <si>
    <t xml:space="preserve">緊急性の高いパッチのみ即時に適用し、それ以外は障害対応時等適切なタイミングで適用を行う
</t>
    <rPh sb="0" eb="3">
      <t>キンキュウセイ</t>
    </rPh>
    <rPh sb="4" eb="5">
      <t>タカ</t>
    </rPh>
    <rPh sb="11" eb="13">
      <t>ソクジ</t>
    </rPh>
    <rPh sb="14" eb="16">
      <t>テキヨウ</t>
    </rPh>
    <rPh sb="41" eb="42">
      <t>オコナ</t>
    </rPh>
    <phoneticPr fontId="3"/>
  </si>
  <si>
    <t xml:space="preserve">資産を利用する主体（利用者や機器等）を識別するための認証を実施するか、また、どの程度実施するのかを確認するための項目。
複数回、異なる方式による認証を実施することにより、不正アクセスに対する抑止効果を高めることができる。
なお、認証するための方式としては、ID/パスワードによる認証や、ICカード認証、生態認証等がある。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5">
      <t>コト</t>
    </rPh>
    <rPh sb="67" eb="69">
      <t>ホウシキ</t>
    </rPh>
    <rPh sb="72" eb="74">
      <t>ニンショウ</t>
    </rPh>
    <rPh sb="75" eb="77">
      <t>ジッシ</t>
    </rPh>
    <rPh sb="95" eb="97">
      <t>ヨクシ</t>
    </rPh>
    <rPh sb="97" eb="99">
      <t>コウカ</t>
    </rPh>
    <rPh sb="100" eb="101">
      <t>タカ</t>
    </rPh>
    <rPh sb="114" eb="116">
      <t>ニンショウ</t>
    </rPh>
    <rPh sb="121" eb="123">
      <t>ホウシキ</t>
    </rPh>
    <rPh sb="139" eb="141">
      <t>ニンショウ</t>
    </rPh>
    <phoneticPr fontId="3"/>
  </si>
  <si>
    <r>
      <t>インターネットに直接接続せず、内部ネットワークのみに接続する情報システムを想定。</t>
    </r>
    <r>
      <rPr>
        <strike/>
        <sz val="10"/>
        <color theme="1"/>
        <rFont val="ＭＳ Ｐゴシック"/>
        <family val="3"/>
        <charset val="128"/>
      </rPr>
      <t xml:space="preserve">
</t>
    </r>
    <phoneticPr fontId="3"/>
  </si>
  <si>
    <t>サーバ、ストレージ、ネットワーク機器、端末等への不正アクセス等の監視のために、ログを取得する範囲を確認する。
不正行為を検知するために実施する。</t>
    <phoneticPr fontId="3"/>
  </si>
  <si>
    <t xml:space="preserve">脅威が発生した際に、それらを検知し、その後の対策を迅速に実施するために、監視対象とするサーバ、ストレージ、ネットワーク機器、端末等の範囲を定めておく必要がある。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64" eb="65">
      <t>トウ</t>
    </rPh>
    <rPh sb="66" eb="68">
      <t>ハンイ</t>
    </rPh>
    <rPh sb="69" eb="70">
      <t>サダ</t>
    </rPh>
    <rPh sb="74" eb="76">
      <t>ヒツヨウ</t>
    </rPh>
    <phoneticPr fontId="3"/>
  </si>
  <si>
    <t>インターネットに直接接続せず、内部ネットワークのみに接続する情報システムを想定。
[+] インターネットに接続したWebアプリケーションを用いる場合</t>
    <phoneticPr fontId="3"/>
  </si>
  <si>
    <r>
      <t>開庁時間を定時と想定。
[-] 不定期に利用する情報システムの場合
[+]定時外も頻繁に利用される場合、頻繁ではないが計画された稼動延長がある場合</t>
    </r>
    <r>
      <rPr>
        <strike/>
        <sz val="10"/>
        <color theme="1"/>
        <rFont val="ＭＳ Ｐゴシック"/>
        <family val="3"/>
        <charset val="128"/>
      </rPr>
      <t xml:space="preserve">
</t>
    </r>
    <rPh sb="0" eb="2">
      <t>カイチョウ</t>
    </rPh>
    <rPh sb="2" eb="4">
      <t>ジカン</t>
    </rPh>
    <rPh sb="5" eb="7">
      <t>テイジ</t>
    </rPh>
    <rPh sb="8" eb="10">
      <t>ソウテイ</t>
    </rPh>
    <rPh sb="17" eb="20">
      <t>フテイキ</t>
    </rPh>
    <rPh sb="21" eb="23">
      <t>リヨウ</t>
    </rPh>
    <rPh sb="32" eb="34">
      <t>バアイ</t>
    </rPh>
    <rPh sb="38" eb="40">
      <t>テイジ</t>
    </rPh>
    <rPh sb="40" eb="41">
      <t>ガイ</t>
    </rPh>
    <rPh sb="42" eb="44">
      <t>ヒンパン</t>
    </rPh>
    <rPh sb="45" eb="47">
      <t>リヨウ</t>
    </rPh>
    <rPh sb="50" eb="52">
      <t>バアイ</t>
    </rPh>
    <phoneticPr fontId="3"/>
  </si>
  <si>
    <t xml:space="preserve">運用をユーザが実施することを想定。
[-]通常運用に必要なオペレーションのみを説明した運用マニュアルのみ作成する場合
[+] ユーザ独自の運用ルールを加味した特別な運用マニュアルを作成する場合
</t>
    <rPh sb="0" eb="2">
      <t>ウンヨウ</t>
    </rPh>
    <rPh sb="7" eb="9">
      <t>ジッシ</t>
    </rPh>
    <rPh sb="14" eb="16">
      <t>ソウテイ</t>
    </rPh>
    <rPh sb="57" eb="59">
      <t>バアイ</t>
    </rPh>
    <rPh sb="67" eb="69">
      <t>ドクジ</t>
    </rPh>
    <rPh sb="70" eb="72">
      <t>ウンヨウ</t>
    </rPh>
    <rPh sb="76" eb="78">
      <t>カミ</t>
    </rPh>
    <rPh sb="80" eb="82">
      <t>トクベツ</t>
    </rPh>
    <rPh sb="83" eb="85">
      <t>ウンヨウ</t>
    </rPh>
    <rPh sb="91" eb="93">
      <t>サクセイ</t>
    </rPh>
    <rPh sb="95" eb="97">
      <t>バアイ</t>
    </rPh>
    <phoneticPr fontId="3"/>
  </si>
  <si>
    <t xml:space="preserve">情報システムの運用に影響する他システムや外部システム（団体が管理に関わらないシステム）との接続の有無に関する項目。
</t>
    <rPh sb="7" eb="9">
      <t>ウンヨウ</t>
    </rPh>
    <rPh sb="10" eb="12">
      <t>エイキョウ</t>
    </rPh>
    <rPh sb="20" eb="22">
      <t>ガイブ</t>
    </rPh>
    <rPh sb="45" eb="47">
      <t>セツゾク</t>
    </rPh>
    <rPh sb="48" eb="50">
      <t>ウム</t>
    </rPh>
    <rPh sb="51" eb="52">
      <t>カン</t>
    </rPh>
    <rPh sb="54" eb="56">
      <t>コウモク</t>
    </rPh>
    <phoneticPr fontId="3"/>
  </si>
  <si>
    <t>他システムと接続する</t>
    <phoneticPr fontId="3"/>
  </si>
  <si>
    <t>他システムや外部システムと接続しない</t>
    <rPh sb="6" eb="8">
      <t>ガイブ</t>
    </rPh>
    <rPh sb="13" eb="15">
      <t>セツゾク</t>
    </rPh>
    <phoneticPr fontId="3"/>
  </si>
  <si>
    <t>他システムと接続する</t>
    <rPh sb="6" eb="8">
      <t>セツゾク</t>
    </rPh>
    <phoneticPr fontId="3"/>
  </si>
  <si>
    <t>2ヶ所
(近隣の別な建物と遠隔地)</t>
    <rPh sb="2" eb="3">
      <t>ショ</t>
    </rPh>
    <rPh sb="13" eb="16">
      <t>エンカクチ</t>
    </rPh>
    <phoneticPr fontId="4"/>
  </si>
  <si>
    <t>レベル3に加えてリソース監視を行う</t>
    <phoneticPr fontId="3"/>
  </si>
  <si>
    <t xml:space="preserve">レベル1に加えてエラー監視を行う
</t>
    <rPh sb="11" eb="13">
      <t>カンシ</t>
    </rPh>
    <rPh sb="14" eb="15">
      <t>オコナ</t>
    </rPh>
    <phoneticPr fontId="3"/>
  </si>
  <si>
    <t xml:space="preserve">レベル2に加えてエラー監視（トレース情報を含む）を行う
</t>
    <rPh sb="11" eb="13">
      <t>カンシ</t>
    </rPh>
    <rPh sb="18" eb="20">
      <t>ジョウホウ</t>
    </rPh>
    <rPh sb="21" eb="22">
      <t>フク</t>
    </rPh>
    <rPh sb="25" eb="26">
      <t>オコナ</t>
    </rPh>
    <phoneticPr fontId="3"/>
  </si>
  <si>
    <t>レベル3に加えてリソース監視を行う</t>
    <rPh sb="12" eb="14">
      <t>カンシ</t>
    </rPh>
    <rPh sb="15" eb="16">
      <t>オコナ</t>
    </rPh>
    <phoneticPr fontId="3"/>
  </si>
  <si>
    <t>レベル4に加えてパフォーマンス監視を行う</t>
    <rPh sb="15" eb="17">
      <t>カンシ</t>
    </rPh>
    <rPh sb="18" eb="19">
      <t>オコナ</t>
    </rPh>
    <phoneticPr fontId="3"/>
  </si>
  <si>
    <t>運用管理業務のうちインシデントに対する管理として求める内容。
[-]運用管理契約を行わない場合
[+]新たにプロセスを作成する必要がある場合（既存のプロセスを見直す場合を含む）</t>
    <rPh sb="0" eb="4">
      <t>ウンヨウカンリ</t>
    </rPh>
    <rPh sb="4" eb="6">
      <t>ギョウム</t>
    </rPh>
    <rPh sb="16" eb="17">
      <t>タイ</t>
    </rPh>
    <rPh sb="19" eb="21">
      <t>カンリ</t>
    </rPh>
    <rPh sb="24" eb="25">
      <t>モト</t>
    </rPh>
    <rPh sb="27" eb="29">
      <t>ナイヨウ</t>
    </rPh>
    <phoneticPr fontId="5"/>
  </si>
  <si>
    <t>運用管理業務のうち問題管理に対する管理として求める内容。
[-]運用管理契約を行わない場合
[+]新たにプロセスを作成する必要がある場合（既存のプロセスを見直す場合を含む）</t>
    <rPh sb="0" eb="4">
      <t>ウンヨウカンリ</t>
    </rPh>
    <rPh sb="4" eb="6">
      <t>ギョウム</t>
    </rPh>
    <rPh sb="9" eb="13">
      <t>モンダイカンリ</t>
    </rPh>
    <rPh sb="14" eb="15">
      <t>タイ</t>
    </rPh>
    <rPh sb="17" eb="19">
      <t>カンリ</t>
    </rPh>
    <rPh sb="22" eb="23">
      <t>モト</t>
    </rPh>
    <rPh sb="25" eb="27">
      <t>ナイヨウ</t>
    </rPh>
    <phoneticPr fontId="5"/>
  </si>
  <si>
    <t>運用管理業務のうち構成管理に対する管理として求める内容。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コウセイ</t>
    </rPh>
    <rPh sb="11" eb="13">
      <t>カンリ</t>
    </rPh>
    <rPh sb="14" eb="15">
      <t>タイ</t>
    </rPh>
    <rPh sb="17" eb="19">
      <t>カンリ</t>
    </rPh>
    <rPh sb="22" eb="23">
      <t>モト</t>
    </rPh>
    <rPh sb="25" eb="27">
      <t>ナイヨウ</t>
    </rPh>
    <phoneticPr fontId="5"/>
  </si>
  <si>
    <t>運用管理業務のうち変更管理に対する管理として求める内容。
[-]運用管理契約を行わない場合
[+]新たにプロセスを作成する必要がある場合（既存のプロセスを見直す場合を含む）</t>
    <rPh sb="0" eb="4">
      <t>ウンヨウカンリ</t>
    </rPh>
    <rPh sb="4" eb="6">
      <t>ギョウム</t>
    </rPh>
    <rPh sb="9" eb="11">
      <t>ヘンコウ</t>
    </rPh>
    <rPh sb="11" eb="13">
      <t>カンリ</t>
    </rPh>
    <rPh sb="14" eb="15">
      <t>タイ</t>
    </rPh>
    <rPh sb="17" eb="19">
      <t>カンリ</t>
    </rPh>
    <rPh sb="22" eb="23">
      <t>モト</t>
    </rPh>
    <rPh sb="25" eb="27">
      <t>ナイヨウ</t>
    </rPh>
    <phoneticPr fontId="5"/>
  </si>
  <si>
    <t>運用管理業務のうちリリース管理に対する管理として求める内容。
[-]運用管理契約を行わない場合
[+]新たにプロセスを作成する必要がある場合（既存のプロセスを見直す場合を含む）</t>
    <rPh sb="0" eb="4">
      <t>ウンヨウカンリ</t>
    </rPh>
    <rPh sb="4" eb="6">
      <t>ギョウム</t>
    </rPh>
    <rPh sb="13" eb="15">
      <t>カンリ</t>
    </rPh>
    <rPh sb="16" eb="17">
      <t>タイ</t>
    </rPh>
    <rPh sb="19" eb="21">
      <t>カンリ</t>
    </rPh>
    <rPh sb="24" eb="25">
      <t>モト</t>
    </rPh>
    <rPh sb="27" eb="29">
      <t>ナイヨウ</t>
    </rPh>
    <phoneticPr fontId="5"/>
  </si>
  <si>
    <t>窓口対応等、システム停止が及ぼす影響が大きい機能の復旧を優先しなるべく早く復旧する。
[-] 業務停止の影響が小さい場合
[+] コストと地理的条件等の実現性を確認した上で、業務への支障が大きいことが明らかである場合</t>
    <rPh sb="25" eb="27">
      <t>フッキュウ</t>
    </rPh>
    <rPh sb="28" eb="30">
      <t>ユウセン</t>
    </rPh>
    <rPh sb="35" eb="36">
      <t>ハヤ</t>
    </rPh>
    <rPh sb="37" eb="39">
      <t>フッキュウ</t>
    </rPh>
    <phoneticPr fontId="3"/>
  </si>
  <si>
    <t xml:space="preserve">運用時の制約となる庁内基準や法令、各地方自治体の条例などの制約が存在しているかの項目。
例）
・J-SOX法
・ISO/IEC27000系
・政府機関の情報セキュリティ対策のための統一基準
・地方公共団体における情報セキュリティポリシーに関するガイドライン（総務省）
・プライバシーマーク
・リモートからの運用の可否
など
</t>
    <rPh sb="0" eb="2">
      <t>ウンヨウ</t>
    </rPh>
    <rPh sb="9" eb="11">
      <t>チョウナイ</t>
    </rPh>
    <rPh sb="14" eb="16">
      <t>ホウレイ</t>
    </rPh>
    <rPh sb="29" eb="31">
      <t>セイヤク</t>
    </rPh>
    <rPh sb="153" eb="155">
      <t>ウンヨウ</t>
    </rPh>
    <rPh sb="156" eb="158">
      <t>カヒ</t>
    </rPh>
    <phoneticPr fontId="4"/>
  </si>
  <si>
    <t>A.3.2.1と同じ拠点へのリモートバックアップを想定。
[-]媒体での外部保管のみによる運用を許容できる場合</t>
    <rPh sb="6" eb="7">
      <t>オナ</t>
    </rPh>
    <rPh sb="8" eb="10">
      <t>キョテン</t>
    </rPh>
    <rPh sb="23" eb="25">
      <t>ソウテイ</t>
    </rPh>
    <rPh sb="37" eb="39">
      <t>ガイブ</t>
    </rPh>
    <phoneticPr fontId="3"/>
  </si>
  <si>
    <t>遠隔地1ヶ所
[+] コストと実現性を確認した上で、可用性を高めたい場合</t>
    <phoneticPr fontId="3"/>
  </si>
  <si>
    <t>蓄積するデータについては、第三者に漏洩しないようすべてのデータの暗号化を実施する。</t>
    <phoneticPr fontId="3"/>
  </si>
  <si>
    <t>備考</t>
    <rPh sb="0" eb="2">
      <t>ビコウ</t>
    </rPh>
    <phoneticPr fontId="3"/>
  </si>
  <si>
    <t>認証情報のみ暗号化</t>
    <phoneticPr fontId="3"/>
  </si>
  <si>
    <t>仮想サーバは日次のイメージバックアップを取得している。</t>
    <rPh sb="0" eb="2">
      <t>カソウ</t>
    </rPh>
    <rPh sb="6" eb="8">
      <t>ニチジ</t>
    </rPh>
    <rPh sb="20" eb="22">
      <t>シュトク</t>
    </rPh>
    <phoneticPr fontId="3"/>
  </si>
  <si>
    <t>代替手法による業務運用開始が行われた場合は、この開始時間をもって復旧時間とする。</t>
    <rPh sb="0" eb="2">
      <t>ダイタイ</t>
    </rPh>
    <rPh sb="2" eb="4">
      <t>シュホウ</t>
    </rPh>
    <rPh sb="7" eb="9">
      <t>ギョウム</t>
    </rPh>
    <rPh sb="9" eb="11">
      <t>ウンヨウ</t>
    </rPh>
    <rPh sb="11" eb="13">
      <t>カイシ</t>
    </rPh>
    <rPh sb="14" eb="15">
      <t>オコナ</t>
    </rPh>
    <rPh sb="18" eb="20">
      <t>バアイ</t>
    </rPh>
    <rPh sb="24" eb="28">
      <t>カイシジカン</t>
    </rPh>
    <rPh sb="32" eb="34">
      <t>フッキュウ</t>
    </rPh>
    <rPh sb="34" eb="36">
      <t>ジカン</t>
    </rPh>
    <phoneticPr fontId="3"/>
  </si>
  <si>
    <t>環境に応じた必要なアップデートについては必須要求とする。
製品の次世代化によるメジャーなバージョンアップが行われた際に、本導入システムの利用期間内においてバージョンアップが適用されるか、否かについての情報提供を求める。</t>
    <rPh sb="0" eb="2">
      <t>カンキョウ</t>
    </rPh>
    <rPh sb="3" eb="4">
      <t>オウ</t>
    </rPh>
    <rPh sb="6" eb="8">
      <t>ヒツヨウ</t>
    </rPh>
    <rPh sb="20" eb="24">
      <t>ヒッスヨウキュウ</t>
    </rPh>
    <rPh sb="29" eb="31">
      <t>セイヒン</t>
    </rPh>
    <rPh sb="32" eb="35">
      <t>ジセダイ</t>
    </rPh>
    <rPh sb="35" eb="36">
      <t>カ</t>
    </rPh>
    <rPh sb="53" eb="54">
      <t>オコナ</t>
    </rPh>
    <rPh sb="57" eb="58">
      <t>サイ</t>
    </rPh>
    <rPh sb="60" eb="63">
      <t>ホンドウニュウ</t>
    </rPh>
    <rPh sb="68" eb="73">
      <t>リヨウキカンナイ</t>
    </rPh>
    <rPh sb="86" eb="88">
      <t>テキヨウ</t>
    </rPh>
    <rPh sb="93" eb="94">
      <t>イナ</t>
    </rPh>
    <rPh sb="100" eb="102">
      <t>ジョウホウ</t>
    </rPh>
    <rPh sb="102" eb="104">
      <t>テイキョウ</t>
    </rPh>
    <rPh sb="105" eb="106">
      <t>モト</t>
    </rPh>
    <phoneticPr fontId="3"/>
  </si>
  <si>
    <t>死活監視、リソース監視については情報システム基盤事業者が実施している。</t>
    <rPh sb="0" eb="4">
      <t>シカツカンシ</t>
    </rPh>
    <rPh sb="9" eb="11">
      <t>カンシ</t>
    </rPh>
    <rPh sb="16" eb="18">
      <t>ジョウホウ</t>
    </rPh>
    <rPh sb="22" eb="24">
      <t>キバン</t>
    </rPh>
    <rPh sb="24" eb="27">
      <t>ジギョウシャ</t>
    </rPh>
    <rPh sb="28" eb="30">
      <t>ジッシ</t>
    </rPh>
    <phoneticPr fontId="3"/>
  </si>
  <si>
    <t>半年に1回</t>
    <rPh sb="0" eb="1">
      <t>ハントシ</t>
    </rPh>
    <rPh sb="3" eb="4">
      <t>カイ</t>
    </rPh>
    <phoneticPr fontId="3"/>
  </si>
  <si>
    <t>運用計画書等に連絡先が明示されていればよい。</t>
    <rPh sb="0" eb="6">
      <t>ウンヨウケイカクショトウ</t>
    </rPh>
    <rPh sb="7" eb="10">
      <t>レンラクサキ</t>
    </rPh>
    <rPh sb="11" eb="13">
      <t>メイジ</t>
    </rPh>
    <phoneticPr fontId="3"/>
  </si>
  <si>
    <t>インシデント管理の手法、実施の有無について提案を求める。
市側でも管理プロセスを構築する用意あり。</t>
    <rPh sb="6" eb="8">
      <t>カンリ</t>
    </rPh>
    <rPh sb="9" eb="11">
      <t>シュホウ</t>
    </rPh>
    <rPh sb="12" eb="14">
      <t>ジッシ</t>
    </rPh>
    <rPh sb="15" eb="17">
      <t>ウム</t>
    </rPh>
    <rPh sb="21" eb="23">
      <t>テイアン</t>
    </rPh>
    <rPh sb="24" eb="25">
      <t>モト</t>
    </rPh>
    <rPh sb="29" eb="31">
      <t>シガワ</t>
    </rPh>
    <rPh sb="33" eb="35">
      <t>カンリ</t>
    </rPh>
    <rPh sb="40" eb="42">
      <t>コウチク</t>
    </rPh>
    <rPh sb="44" eb="46">
      <t>ヨウイ</t>
    </rPh>
    <phoneticPr fontId="3"/>
  </si>
  <si>
    <t>仝上</t>
    <rPh sb="0" eb="2">
      <t>ドウジョウ</t>
    </rPh>
    <phoneticPr fontId="3"/>
  </si>
  <si>
    <t>・インターネットに接続しない環境(セグメント)での、パターンファイルの更新方法等について事業者と協議。</t>
    <rPh sb="9" eb="11">
      <t>セツゾク</t>
    </rPh>
    <rPh sb="14" eb="16">
      <t>カンキョウ</t>
    </rPh>
    <rPh sb="35" eb="37">
      <t>コウシン</t>
    </rPh>
    <rPh sb="37" eb="39">
      <t>ホウホウ</t>
    </rPh>
    <rPh sb="39" eb="40">
      <t>トウ</t>
    </rPh>
    <rPh sb="44" eb="47">
      <t>ジギョウシャ</t>
    </rPh>
    <rPh sb="48" eb="50">
      <t>キョウギ</t>
    </rPh>
    <phoneticPr fontId="3"/>
  </si>
  <si>
    <t>本庁舎内の有線LANは１G/BPSであるが、無線LANも併用することに留意すること。</t>
    <rPh sb="0" eb="4">
      <t>ホンチョウシャナイ</t>
    </rPh>
    <rPh sb="5" eb="7">
      <t>ユウセン</t>
    </rPh>
    <rPh sb="22" eb="24">
      <t>ムセン</t>
    </rPh>
    <rPh sb="28" eb="30">
      <t>ヘイヨウ</t>
    </rPh>
    <rPh sb="35" eb="37">
      <t>リュウイ</t>
    </rPh>
    <phoneticPr fontId="3"/>
  </si>
  <si>
    <t xml:space="preserve">個別に要検討。
</t>
    <rPh sb="0" eb="2">
      <t>コベツ</t>
    </rPh>
    <rPh sb="3" eb="4">
      <t>ヨウ</t>
    </rPh>
    <rPh sb="4" eb="6">
      <t>ケントウ</t>
    </rPh>
    <phoneticPr fontId="3"/>
  </si>
  <si>
    <t>資料２－４　仕様書別紙４</t>
    <rPh sb="0" eb="2">
      <t>シリョウ</t>
    </rPh>
    <rPh sb="6" eb="9">
      <t>シヨウショ</t>
    </rPh>
    <rPh sb="9" eb="11">
      <t>ベッシ</t>
    </rPh>
    <phoneticPr fontId="4"/>
  </si>
  <si>
    <t>筑西市総務部総務課</t>
    <rPh sb="0" eb="2">
      <t>チクセイ</t>
    </rPh>
    <rPh sb="2" eb="3">
      <t>シ</t>
    </rPh>
    <rPh sb="3" eb="5">
      <t>ソウム</t>
    </rPh>
    <rPh sb="5" eb="6">
      <t>ブ</t>
    </rPh>
    <rPh sb="6" eb="9">
      <t>ソウムカ</t>
    </rPh>
    <phoneticPr fontId="3"/>
  </si>
  <si>
    <t>令和６年３月</t>
    <rPh sb="0" eb="2">
      <t>レイワ</t>
    </rPh>
    <rPh sb="3" eb="4">
      <t>ネン</t>
    </rPh>
    <rPh sb="5" eb="6">
      <t>ガツ</t>
    </rPh>
    <phoneticPr fontId="3"/>
  </si>
  <si>
    <t>筑西市非機能要件整理</t>
    <rPh sb="0" eb="3">
      <t>チクセイシ</t>
    </rPh>
    <rPh sb="8" eb="10">
      <t>セイリ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</si>
</sst>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ＭＳ Ｐゴシック"/>
      <family val="3"/>
      <charset val="128"/>
    </font>
    <font>
      <sz val="10"/>
      <name val="ＭＳ Ｐゴシック"/>
      <family val="3"/>
      <charset val="128"/>
    </font>
    <font>
      <sz val="10"/>
      <name val="ＭＳ Ｐ明朝"/>
      <family val="1"/>
      <charset val="128"/>
    </font>
    <font>
      <sz val="6"/>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trike/>
      <sz val="10"/>
      <color indexed="10"/>
      <name val="ＭＳ Ｐゴシック"/>
      <family val="3"/>
      <charset val="128"/>
    </font>
    <font>
      <sz val="11"/>
      <color theme="1"/>
      <name val="ＭＳ Ｐゴシック"/>
      <family val="3"/>
      <charset val="128"/>
      <scheme val="minor"/>
    </font>
    <font>
      <sz val="16"/>
      <name val="ＭＳ Ｐゴシック"/>
      <family val="3"/>
      <charset val="128"/>
    </font>
    <font>
      <sz val="22"/>
      <color rgb="FFFF0000"/>
      <name val="ＭＳ Ｐゴシック"/>
      <family val="3"/>
      <charset val="128"/>
    </font>
    <font>
      <b/>
      <sz val="24"/>
      <color theme="1"/>
      <name val="ＭＳ Ｐゴシック"/>
      <family val="3"/>
      <charset val="128"/>
    </font>
    <font>
      <sz val="10"/>
      <color theme="1"/>
      <name val="ＭＳ Ｐゴシック"/>
      <family val="3"/>
      <charset val="128"/>
    </font>
    <font>
      <b/>
      <sz val="10"/>
      <color theme="1"/>
      <name val="ＭＳ Ｐゴシック"/>
      <family val="3"/>
      <charset val="128"/>
    </font>
    <font>
      <b/>
      <sz val="12"/>
      <color theme="1"/>
      <name val="ＭＳ Ｐゴシック"/>
      <family val="3"/>
      <charset val="128"/>
    </font>
    <font>
      <sz val="12"/>
      <color theme="1"/>
      <name val="ＭＳ Ｐゴシック"/>
      <family val="3"/>
      <charset val="128"/>
    </font>
    <font>
      <sz val="14"/>
      <color theme="1"/>
      <name val="ＭＳ Ｐゴシック"/>
      <family val="3"/>
      <charset val="128"/>
    </font>
    <font>
      <strike/>
      <sz val="10"/>
      <color theme="1"/>
      <name val="ＭＳ Ｐゴシック"/>
      <family val="3"/>
      <charset val="128"/>
    </font>
    <font>
      <sz val="11"/>
      <color theme="1"/>
      <name val="ＭＳ Ｐゴシック"/>
      <family val="3"/>
      <charset val="128"/>
    </font>
    <font>
      <u/>
      <sz val="10"/>
      <color theme="1"/>
      <name val="ＭＳ Ｐゴシック"/>
      <family val="3"/>
      <charset val="128"/>
    </font>
    <font>
      <b/>
      <sz val="11"/>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11" fillId="0" borderId="0">
      <alignment vertical="center"/>
    </xf>
    <xf numFmtId="0" fontId="11" fillId="0" borderId="0">
      <alignment vertical="center"/>
    </xf>
    <xf numFmtId="0" fontId="2" fillId="0" borderId="0">
      <alignment vertical="center"/>
    </xf>
    <xf numFmtId="0" fontId="6" fillId="0" borderId="0">
      <alignment vertical="center"/>
    </xf>
  </cellStyleXfs>
  <cellXfs count="70">
    <xf numFmtId="0" fontId="0" fillId="0" borderId="0" xfId="0">
      <alignment vertical="center"/>
    </xf>
    <xf numFmtId="0" fontId="8"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lignment vertical="center"/>
    </xf>
    <xf numFmtId="0" fontId="1" fillId="0" borderId="0" xfId="0" applyFont="1">
      <alignment vertical="center"/>
    </xf>
    <xf numFmtId="0" fontId="1" fillId="4" borderId="0" xfId="0" applyFont="1" applyFill="1">
      <alignment vertical="center"/>
    </xf>
    <xf numFmtId="0" fontId="8" fillId="4" borderId="0" xfId="0" applyFont="1" applyFill="1">
      <alignment vertical="center"/>
    </xf>
    <xf numFmtId="0" fontId="15" fillId="0" borderId="0" xfId="0" applyFont="1" applyAlignment="1">
      <alignment horizontal="left" vertical="top" wrapText="1"/>
    </xf>
    <xf numFmtId="0" fontId="15" fillId="0" borderId="0" xfId="0" applyFont="1">
      <alignment vertical="center"/>
    </xf>
    <xf numFmtId="0" fontId="19" fillId="0" borderId="0" xfId="0" applyFont="1">
      <alignment vertical="center"/>
    </xf>
    <xf numFmtId="0" fontId="16" fillId="3" borderId="1" xfId="0" applyFont="1" applyFill="1" applyBorder="1" applyAlignment="1">
      <alignment horizontal="center" vertical="center" wrapText="1"/>
    </xf>
    <xf numFmtId="0" fontId="17" fillId="3" borderId="1" xfId="3" applyFont="1" applyFill="1" applyBorder="1" applyAlignment="1">
      <alignment horizontal="center" vertical="center" wrapText="1"/>
    </xf>
    <xf numFmtId="0" fontId="15" fillId="0" borderId="1" xfId="0" applyFont="1" applyBorder="1" applyAlignment="1">
      <alignment horizontal="center" vertical="top" wrapText="1"/>
    </xf>
    <xf numFmtId="0" fontId="15" fillId="0" borderId="1" xfId="0" applyFont="1" applyBorder="1" applyAlignment="1">
      <alignment vertical="top" wrapText="1"/>
    </xf>
    <xf numFmtId="0" fontId="15" fillId="0" borderId="1" xfId="3" applyFont="1" applyBorder="1" applyAlignment="1">
      <alignment horizontal="left" vertical="top" wrapText="1"/>
    </xf>
    <xf numFmtId="0" fontId="15" fillId="0" borderId="1" xfId="0" applyFont="1" applyBorder="1" applyAlignment="1">
      <alignment horizontal="left" vertical="top" wrapText="1"/>
    </xf>
    <xf numFmtId="0" fontId="15" fillId="0" borderId="1" xfId="3" applyFont="1" applyBorder="1" applyAlignment="1">
      <alignment horizontal="center" vertical="top" wrapText="1"/>
    </xf>
    <xf numFmtId="0" fontId="15" fillId="0" borderId="1" xfId="3" applyFont="1" applyBorder="1" applyAlignment="1">
      <alignment vertical="top" wrapText="1"/>
    </xf>
    <xf numFmtId="0" fontId="15" fillId="0" borderId="1" xfId="4" applyFont="1" applyBorder="1" applyAlignment="1">
      <alignment horizontal="left" vertical="top" wrapText="1"/>
    </xf>
    <xf numFmtId="0" fontId="15" fillId="0" borderId="1" xfId="0" quotePrefix="1" applyFont="1" applyBorder="1" applyAlignment="1">
      <alignment horizontal="left" vertical="top" wrapText="1"/>
    </xf>
    <xf numFmtId="0" fontId="15" fillId="0" borderId="1" xfId="4" applyFont="1" applyBorder="1" applyAlignment="1">
      <alignment vertical="top" wrapText="1"/>
    </xf>
    <xf numFmtId="0" fontId="15" fillId="0" borderId="1" xfId="0" applyFont="1" applyBorder="1" applyAlignment="1">
      <alignment horizontal="left" vertical="top"/>
    </xf>
    <xf numFmtId="0" fontId="15" fillId="0" borderId="0" xfId="0" applyFont="1" applyAlignment="1">
      <alignment horizontal="center" vertical="top" wrapText="1"/>
    </xf>
    <xf numFmtId="0" fontId="15" fillId="0" borderId="0" xfId="3" applyFont="1" applyAlignment="1">
      <alignment horizontal="left" vertical="top" wrapText="1"/>
    </xf>
    <xf numFmtId="0" fontId="15" fillId="0" borderId="0" xfId="0" applyFont="1" applyAlignment="1">
      <alignment horizontal="left" vertical="center"/>
    </xf>
    <xf numFmtId="0" fontId="15" fillId="0" borderId="0" xfId="0" applyFont="1" applyAlignment="1">
      <alignment horizontal="left" vertical="top"/>
    </xf>
    <xf numFmtId="0" fontId="19" fillId="0" borderId="0" xfId="0" applyFont="1" applyAlignment="1">
      <alignment horizontal="center" vertical="center" wrapText="1"/>
    </xf>
    <xf numFmtId="0" fontId="19" fillId="0" borderId="0" xfId="0" applyFont="1" applyAlignment="1">
      <alignment horizontal="center" vertical="center"/>
    </xf>
    <xf numFmtId="0" fontId="21" fillId="0" borderId="0" xfId="0" applyFont="1">
      <alignment vertical="center"/>
    </xf>
    <xf numFmtId="0" fontId="18" fillId="0" borderId="0" xfId="0" applyFont="1">
      <alignment vertical="center"/>
    </xf>
    <xf numFmtId="0" fontId="18" fillId="0" borderId="0" xfId="0" applyFont="1" applyAlignment="1">
      <alignment horizontal="left" vertical="center"/>
    </xf>
    <xf numFmtId="49" fontId="15" fillId="0" borderId="1" xfId="0" quotePrefix="1" applyNumberFormat="1" applyFont="1" applyBorder="1" applyAlignment="1">
      <alignment horizontal="left" vertical="top" wrapText="1"/>
    </xf>
    <xf numFmtId="49" fontId="15" fillId="0" borderId="1" xfId="3" quotePrefix="1" applyNumberFormat="1" applyFont="1" applyBorder="1" applyAlignment="1">
      <alignment horizontal="left" vertical="top" wrapText="1"/>
    </xf>
    <xf numFmtId="49" fontId="15" fillId="0" borderId="1" xfId="0" applyNumberFormat="1" applyFont="1" applyBorder="1" applyAlignment="1">
      <alignment horizontal="left" vertical="top" wrapText="1"/>
    </xf>
    <xf numFmtId="0" fontId="20" fillId="0" borderId="1" xfId="3" applyFont="1" applyBorder="1" applyAlignment="1">
      <alignment horizontal="left" vertical="top" wrapText="1"/>
    </xf>
    <xf numFmtId="0" fontId="22" fillId="0" borderId="1" xfId="0" applyFont="1" applyBorder="1" applyAlignment="1">
      <alignment horizontal="left" vertical="top" wrapText="1"/>
    </xf>
    <xf numFmtId="0" fontId="15" fillId="0" borderId="1" xfId="0" applyFont="1" applyBorder="1" applyAlignment="1">
      <alignment horizontal="center" vertical="top"/>
    </xf>
    <xf numFmtId="0" fontId="20" fillId="0" borderId="1" xfId="0" applyFont="1" applyBorder="1" applyAlignment="1">
      <alignment horizontal="left" vertical="top" wrapText="1"/>
    </xf>
    <xf numFmtId="0" fontId="19" fillId="0" borderId="0" xfId="0" applyFont="1" applyAlignment="1">
      <alignment horizontal="left" vertical="center"/>
    </xf>
    <xf numFmtId="0" fontId="15" fillId="5" borderId="1" xfId="0" applyFont="1" applyFill="1" applyBorder="1" applyAlignment="1">
      <alignment horizontal="left" vertical="top" wrapText="1"/>
    </xf>
    <xf numFmtId="0" fontId="15" fillId="5" borderId="1" xfId="3" applyFont="1" applyFill="1" applyBorder="1" applyAlignment="1">
      <alignment horizontal="left" vertical="top" wrapText="1"/>
    </xf>
    <xf numFmtId="0" fontId="15" fillId="6" borderId="1" xfId="0" applyFont="1" applyFill="1" applyBorder="1" applyAlignment="1">
      <alignment horizontal="left" vertical="top" wrapText="1"/>
    </xf>
    <xf numFmtId="49" fontId="15" fillId="5" borderId="1" xfId="3" quotePrefix="1" applyNumberFormat="1" applyFont="1" applyFill="1" applyBorder="1" applyAlignment="1">
      <alignment horizontal="left" vertical="top" wrapText="1"/>
    </xf>
    <xf numFmtId="0" fontId="15" fillId="6" borderId="1" xfId="3" applyFont="1" applyFill="1" applyBorder="1" applyAlignment="1">
      <alignment horizontal="left" vertical="top" wrapText="1"/>
    </xf>
    <xf numFmtId="0" fontId="15" fillId="7" borderId="1" xfId="0" applyFont="1" applyFill="1" applyBorder="1" applyAlignment="1">
      <alignment horizontal="center" vertical="top" wrapText="1"/>
    </xf>
    <xf numFmtId="0" fontId="15" fillId="8" borderId="1" xfId="0" applyFont="1" applyFill="1" applyBorder="1" applyAlignment="1">
      <alignment horizontal="center" vertical="top" wrapText="1"/>
    </xf>
    <xf numFmtId="0" fontId="15" fillId="9" borderId="1" xfId="0" applyFont="1" applyFill="1" applyBorder="1" applyAlignment="1">
      <alignment horizontal="center" vertical="top" wrapText="1"/>
    </xf>
    <xf numFmtId="0" fontId="23" fillId="0" borderId="0" xfId="0" applyFont="1">
      <alignment vertical="center"/>
    </xf>
    <xf numFmtId="0" fontId="12" fillId="0" borderId="0" xfId="0" applyFont="1" applyAlignment="1">
      <alignment horizontal="center" vertical="center"/>
    </xf>
    <xf numFmtId="0" fontId="14" fillId="0" borderId="0" xfId="0" applyFont="1" applyAlignment="1">
      <alignment horizontal="center" vertical="center" wrapText="1"/>
    </xf>
    <xf numFmtId="55" fontId="9" fillId="0" borderId="0" xfId="0" applyNumberFormat="1"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3" fillId="0" borderId="0" xfId="0" applyFont="1" applyAlignment="1">
      <alignment horizontal="center" vertical="center"/>
    </xf>
    <xf numFmtId="0" fontId="17" fillId="3" borderId="2" xfId="3" applyFont="1" applyFill="1" applyBorder="1" applyAlignment="1">
      <alignment horizontal="center" vertical="center" wrapText="1"/>
    </xf>
    <xf numFmtId="0" fontId="17" fillId="3" borderId="5" xfId="3" applyFont="1" applyFill="1" applyBorder="1" applyAlignment="1">
      <alignment horizontal="center" vertical="center" wrapText="1"/>
    </xf>
    <xf numFmtId="0" fontId="17" fillId="3" borderId="6" xfId="3"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lignment vertical="center"/>
    </xf>
    <xf numFmtId="0" fontId="16" fillId="3" borderId="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7" fillId="3" borderId="1" xfId="3" applyFont="1" applyFill="1" applyBorder="1" applyAlignment="1">
      <alignment horizontal="center" vertical="center" wrapText="1"/>
    </xf>
    <xf numFmtId="0" fontId="17" fillId="3" borderId="3" xfId="3" applyFont="1" applyFill="1" applyBorder="1" applyAlignment="1">
      <alignment horizontal="center" vertical="center" wrapText="1"/>
    </xf>
    <xf numFmtId="0" fontId="17" fillId="3" borderId="4" xfId="3" applyFont="1" applyFill="1" applyBorder="1" applyAlignment="1">
      <alignment horizontal="center" vertical="center" wrapText="1"/>
    </xf>
    <xf numFmtId="0" fontId="16" fillId="3" borderId="1" xfId="0" applyFont="1" applyFill="1" applyBorder="1" applyAlignment="1">
      <alignment horizontal="center" vertical="center" wrapText="1"/>
    </xf>
  </cellXfs>
  <cellStyles count="5">
    <cellStyle name="標準" xfId="0" builtinId="0"/>
    <cellStyle name="標準 2" xfId="1"/>
    <cellStyle name="標準 3" xfId="2"/>
    <cellStyle name="標準_Sheet1" xfId="3"/>
    <cellStyle name="標準_対策種別一覧" xfId="4"/>
  </cellStyles>
  <dxfs count="0"/>
  <tableStyles count="0" defaultTableStyle="TableStyleMedium9" defaultPivotStyle="PivotStyleLight16"/>
  <colors>
    <mruColors>
      <color rgb="FFCC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9</xdr:col>
      <xdr:colOff>7620</xdr:colOff>
      <xdr:row>6</xdr:row>
      <xdr:rowOff>0</xdr:rowOff>
    </xdr:to>
    <xdr:sp macro="" textlink="">
      <xdr:nvSpPr>
        <xdr:cNvPr id="9169" name="Line 1">
          <a:extLst>
            <a:ext uri="{FF2B5EF4-FFF2-40B4-BE49-F238E27FC236}">
              <a16:creationId xmlns:a16="http://schemas.microsoft.com/office/drawing/2014/main" id="{D3117FFE-9DC8-411C-9FB7-C7F3F14B6FBE}"/>
            </a:ext>
          </a:extLst>
        </xdr:cNvPr>
        <xdr:cNvSpPr>
          <a:spLocks noChangeShapeType="1"/>
        </xdr:cNvSpPr>
      </xdr:nvSpPr>
      <xdr:spPr bwMode="auto">
        <a:xfrm>
          <a:off x="609600" y="91440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xdr:col>
      <xdr:colOff>0</xdr:colOff>
      <xdr:row>10</xdr:row>
      <xdr:rowOff>15240</xdr:rowOff>
    </xdr:from>
    <xdr:to>
      <xdr:col>9</xdr:col>
      <xdr:colOff>7620</xdr:colOff>
      <xdr:row>10</xdr:row>
      <xdr:rowOff>15240</xdr:rowOff>
    </xdr:to>
    <xdr:sp macro="" textlink="">
      <xdr:nvSpPr>
        <xdr:cNvPr id="9170" name="Line 2">
          <a:extLst>
            <a:ext uri="{FF2B5EF4-FFF2-40B4-BE49-F238E27FC236}">
              <a16:creationId xmlns:a16="http://schemas.microsoft.com/office/drawing/2014/main" id="{06C68314-01C0-4E30-80C0-857CCCAF5368}"/>
            </a:ext>
          </a:extLst>
        </xdr:cNvPr>
        <xdr:cNvSpPr>
          <a:spLocks noChangeShapeType="1"/>
        </xdr:cNvSpPr>
      </xdr:nvSpPr>
      <xdr:spPr bwMode="auto">
        <a:xfrm>
          <a:off x="609600" y="2522220"/>
          <a:ext cx="8389620" cy="0"/>
        </a:xfrm>
        <a:prstGeom prst="line">
          <a:avLst/>
        </a:prstGeom>
        <a:noFill/>
        <a:ln w="127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551031</xdr:colOff>
      <xdr:row>12</xdr:row>
      <xdr:rowOff>82573</xdr:rowOff>
    </xdr:from>
    <xdr:to>
      <xdr:col>8</xdr:col>
      <xdr:colOff>2105025</xdr:colOff>
      <xdr:row>16</xdr:row>
      <xdr:rowOff>41263</xdr:rowOff>
    </xdr:to>
    <xdr:sp macro="" textlink="">
      <xdr:nvSpPr>
        <xdr:cNvPr id="3" name="正方形/長方形 4">
          <a:extLst>
            <a:ext uri="{FF2B5EF4-FFF2-40B4-BE49-F238E27FC236}">
              <a16:creationId xmlns:a16="http://schemas.microsoft.com/office/drawing/2014/main" id="{54DC2D2E-6DDC-4310-A654-04DE3E8904F8}"/>
            </a:ext>
          </a:extLst>
        </xdr:cNvPr>
        <xdr:cNvSpPr/>
      </xdr:nvSpPr>
      <xdr:spPr bwMode="auto">
        <a:xfrm>
          <a:off x="4208631" y="3416323"/>
          <a:ext cx="2773194" cy="568290"/>
        </a:xfrm>
        <a:prstGeom prst="rect">
          <a:avLst/>
        </a:prstGeom>
        <a:solidFill>
          <a:srgbClr val="FFFFFF"/>
        </a:solidFill>
        <a:ln w="25400" cap="flat" cmpd="sng" algn="ctr">
          <a:noFill/>
          <a:prstDash val="solid"/>
          <a:round/>
          <a:headEnd type="none" w="med" len="med"/>
          <a:tailEnd type="none" w="med" len="med"/>
        </a:ln>
        <a:effectLst/>
      </xdr:spPr>
      <xdr:txBody>
        <a:bodyPr vertOverflow="clip" wrap="square" lIns="27432" tIns="18288" rIns="0" bIns="0" rtlCol="0" anchor="ctr" upright="1"/>
        <a:lstStyle/>
        <a:p>
          <a:pPr algn="l"/>
          <a:r>
            <a:rPr kumimoji="1" lang="en-US" altLang="ja-JP" sz="2200">
              <a:solidFill>
                <a:sysClr val="windowText" lastClr="000000"/>
              </a:solidFill>
              <a:latin typeface="+mj-ea"/>
              <a:ea typeface="+mj-ea"/>
            </a:rPr>
            <a:t>【</a:t>
          </a:r>
          <a:r>
            <a:rPr kumimoji="1" lang="ja-JP" altLang="en-US" sz="2200">
              <a:solidFill>
                <a:sysClr val="windowText" lastClr="000000"/>
              </a:solidFill>
              <a:latin typeface="+mj-ea"/>
              <a:ea typeface="+mj-ea"/>
            </a:rPr>
            <a:t>第</a:t>
          </a:r>
          <a:r>
            <a:rPr kumimoji="1" lang="en-US" altLang="ja-JP" sz="2200">
              <a:solidFill>
                <a:sysClr val="windowText" lastClr="000000"/>
              </a:solidFill>
              <a:latin typeface="+mj-ea"/>
              <a:ea typeface="+mj-ea"/>
            </a:rPr>
            <a:t>1.0</a:t>
          </a:r>
          <a:r>
            <a:rPr kumimoji="1" lang="ja-JP" altLang="en-US" sz="2200">
              <a:solidFill>
                <a:sysClr val="windowText" lastClr="000000"/>
              </a:solidFill>
              <a:latin typeface="+mj-ea"/>
              <a:ea typeface="+mj-ea"/>
            </a:rPr>
            <a:t>版</a:t>
          </a:r>
          <a:r>
            <a:rPr kumimoji="1" lang="en-US" altLang="ja-JP" sz="2200">
              <a:solidFill>
                <a:sysClr val="windowText" lastClr="000000"/>
              </a:solidFill>
              <a:latin typeface="+mj-ea"/>
              <a:ea typeface="+mj-ea"/>
            </a:rPr>
            <a:t>】</a:t>
          </a:r>
          <a:endParaRPr kumimoji="1" lang="ja-JP" altLang="en-US" sz="2200" strike="sngStrike" baseline="0">
            <a:solidFill>
              <a:schemeClr val="accent1"/>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spDef>
    <a:lnDef>
      <a:spPr bwMode="auto">
        <a:xfrm>
          <a:off x="0" y="0"/>
          <a:ext cx="1" cy="1"/>
        </a:xfrm>
        <a:custGeom>
          <a:avLst/>
          <a:gdLst/>
          <a:ahLst/>
          <a:cxnLst/>
          <a:rect l="0" t="0" r="0" b="0"/>
          <a:pathLst/>
        </a:custGeom>
        <a:solidFill>
          <a:srgbClr val="FFFFFF"/>
        </a:solidFill>
        <a:ln w="25400" cap="flat" cmpd="sng" algn="ctr">
          <a:solidFill>
            <a:srgbClr val="000000"/>
          </a:solidFill>
          <a:prstDash val="solid"/>
          <a:round/>
          <a:headEnd type="none" w="med" len="med"/>
          <a:tailEnd type="none" w="med" len="med"/>
        </a:ln>
        <a:effectLst/>
      </a:spPr>
      <a:bodyPr vertOverflow="clip" wrap="square" lIns="27432" tIns="18288"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I29"/>
  <sheetViews>
    <sheetView tabSelected="1" view="pageBreakPreview" zoomScaleNormal="100" zoomScaleSheetLayoutView="100" zoomScalePageLayoutView="55" workbookViewId="0">
      <selection activeCell="B8" sqref="B8:I9"/>
    </sheetView>
  </sheetViews>
  <sheetFormatPr defaultRowHeight="12" x14ac:dyDescent="0.15"/>
  <cols>
    <col min="9" max="9" width="60" customWidth="1"/>
  </cols>
  <sheetData>
    <row r="2" spans="2:9" ht="13.5" x14ac:dyDescent="0.15">
      <c r="B2" s="48" t="s">
        <v>489</v>
      </c>
    </row>
    <row r="8" spans="2:9" ht="70.900000000000006" customHeight="1" x14ac:dyDescent="0.15">
      <c r="B8" s="50" t="s">
        <v>492</v>
      </c>
      <c r="C8" s="50"/>
      <c r="D8" s="50"/>
      <c r="E8" s="50"/>
      <c r="F8" s="50"/>
      <c r="G8" s="50"/>
      <c r="H8" s="50"/>
      <c r="I8" s="50"/>
    </row>
    <row r="9" spans="2:9" ht="70.900000000000006" customHeight="1" x14ac:dyDescent="0.15">
      <c r="B9" s="50"/>
      <c r="C9" s="50"/>
      <c r="D9" s="50"/>
      <c r="E9" s="50"/>
      <c r="F9" s="50"/>
      <c r="G9" s="50"/>
      <c r="H9" s="50"/>
      <c r="I9" s="50"/>
    </row>
    <row r="14" spans="2:9" x14ac:dyDescent="0.15">
      <c r="G14" s="54"/>
      <c r="H14" s="54"/>
    </row>
    <row r="15" spans="2:9" x14ac:dyDescent="0.15">
      <c r="G15" s="54"/>
      <c r="H15" s="54"/>
    </row>
    <row r="16" spans="2:9" x14ac:dyDescent="0.15">
      <c r="G16" s="54"/>
      <c r="H16" s="54"/>
    </row>
    <row r="25" spans="2:9" ht="18.75" x14ac:dyDescent="0.15">
      <c r="B25" s="51" t="s">
        <v>491</v>
      </c>
      <c r="C25" s="52"/>
      <c r="D25" s="52"/>
      <c r="E25" s="52"/>
      <c r="F25" s="52"/>
      <c r="G25" s="52"/>
      <c r="H25" s="52"/>
      <c r="I25" s="52"/>
    </row>
    <row r="27" spans="2:9" ht="18.75" x14ac:dyDescent="0.15">
      <c r="B27" s="52"/>
      <c r="C27" s="52"/>
      <c r="D27" s="52"/>
      <c r="E27" s="52"/>
      <c r="F27" s="52"/>
      <c r="G27" s="52"/>
      <c r="H27" s="52"/>
      <c r="I27" s="52"/>
    </row>
    <row r="28" spans="2:9" ht="18.75" x14ac:dyDescent="0.15">
      <c r="B28" s="53" t="s">
        <v>490</v>
      </c>
      <c r="C28" s="52"/>
      <c r="D28" s="52"/>
      <c r="E28" s="52"/>
      <c r="F28" s="52"/>
      <c r="G28" s="52"/>
      <c r="H28" s="52"/>
      <c r="I28" s="52"/>
    </row>
    <row r="29" spans="2:9" ht="18.75" x14ac:dyDescent="0.15">
      <c r="B29" s="49"/>
      <c r="C29" s="49"/>
      <c r="D29" s="49"/>
      <c r="E29" s="49"/>
      <c r="F29" s="49"/>
      <c r="G29" s="49"/>
      <c r="H29" s="49"/>
      <c r="I29" s="49"/>
    </row>
  </sheetData>
  <mergeCells count="6">
    <mergeCell ref="B29:I29"/>
    <mergeCell ref="B8:I9"/>
    <mergeCell ref="B25:I25"/>
    <mergeCell ref="B27:I27"/>
    <mergeCell ref="B28:I28"/>
    <mergeCell ref="G14:H16"/>
  </mergeCells>
  <phoneticPr fontId="4"/>
  <pageMargins left="0.70866141732283472" right="0.70866141732283472"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R20"/>
  <sheetViews>
    <sheetView view="pageBreakPreview" zoomScale="113" zoomScaleNormal="115" zoomScaleSheetLayoutView="115" zoomScalePageLayoutView="70" workbookViewId="0">
      <pane ySplit="2" topLeftCell="A3" activePane="bottomLeft" state="frozen"/>
      <selection pane="bottomLeft" activeCell="E4" sqref="E4"/>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7109375" style="1" customWidth="1"/>
    <col min="6" max="6" width="6.85546875" style="1" customWidth="1"/>
    <col min="7" max="7" width="9.140625" style="1"/>
    <col min="8" max="8" width="30.28515625" style="1" hidden="1" customWidth="1"/>
    <col min="9" max="10" width="9.85546875" style="1" customWidth="1"/>
    <col min="11" max="16" width="9.85546875" style="4" customWidth="1"/>
    <col min="17" max="17" width="34" style="1" customWidth="1"/>
    <col min="18" max="16384" width="9.140625" style="1"/>
  </cols>
  <sheetData>
    <row r="1" spans="1:18" ht="53.25" customHeight="1" x14ac:dyDescent="0.15">
      <c r="A1" s="66" t="s">
        <v>8</v>
      </c>
      <c r="B1" s="66" t="s">
        <v>12</v>
      </c>
      <c r="C1" s="66" t="s">
        <v>9</v>
      </c>
      <c r="D1" s="55" t="s">
        <v>11</v>
      </c>
      <c r="E1" s="67" t="s">
        <v>208</v>
      </c>
      <c r="F1" s="60" t="s">
        <v>14</v>
      </c>
      <c r="G1" s="61"/>
      <c r="H1" s="64" t="s">
        <v>290</v>
      </c>
      <c r="I1" s="55" t="s">
        <v>289</v>
      </c>
      <c r="J1" s="56"/>
      <c r="K1" s="56"/>
      <c r="L1" s="56"/>
      <c r="M1" s="56"/>
      <c r="N1" s="56"/>
      <c r="O1" s="56"/>
      <c r="P1" s="57"/>
      <c r="Q1" s="58" t="s">
        <v>476</v>
      </c>
      <c r="R1" s="10"/>
    </row>
    <row r="2" spans="1:18" ht="29.25" customHeight="1" x14ac:dyDescent="0.15">
      <c r="A2" s="66"/>
      <c r="B2" s="66"/>
      <c r="C2" s="66"/>
      <c r="D2" s="55"/>
      <c r="E2" s="68"/>
      <c r="F2" s="62"/>
      <c r="G2" s="63"/>
      <c r="H2" s="65"/>
      <c r="I2" s="11" t="s">
        <v>21</v>
      </c>
      <c r="J2" s="11" t="s">
        <v>291</v>
      </c>
      <c r="K2" s="12">
        <v>0</v>
      </c>
      <c r="L2" s="12">
        <v>1</v>
      </c>
      <c r="M2" s="12">
        <v>2</v>
      </c>
      <c r="N2" s="12">
        <v>3</v>
      </c>
      <c r="O2" s="12">
        <v>4</v>
      </c>
      <c r="P2" s="12">
        <v>5</v>
      </c>
      <c r="Q2" s="59"/>
      <c r="R2" s="10"/>
    </row>
    <row r="3" spans="1:18" ht="124.15" customHeight="1" x14ac:dyDescent="0.15">
      <c r="A3" s="13" t="s">
        <v>183</v>
      </c>
      <c r="B3" s="14" t="s">
        <v>24</v>
      </c>
      <c r="C3" s="15" t="s">
        <v>131</v>
      </c>
      <c r="D3" s="15" t="s">
        <v>6</v>
      </c>
      <c r="E3" s="15" t="s">
        <v>306</v>
      </c>
      <c r="F3" s="13">
        <v>2</v>
      </c>
      <c r="G3" s="16" t="str">
        <f t="shared" ref="G3:G8" si="0">IF(F3="*","ベンダーによる提案事項",HLOOKUP($F3,$I$2:$P$15,ROW()-1,0))</f>
        <v>システムの復旧に外部データを利用できない</v>
      </c>
      <c r="H3" s="16" t="s">
        <v>446</v>
      </c>
      <c r="I3" s="16" t="s">
        <v>225</v>
      </c>
      <c r="J3" s="16" t="s">
        <v>292</v>
      </c>
      <c r="K3" s="15" t="s">
        <v>307</v>
      </c>
      <c r="L3" s="15" t="s">
        <v>308</v>
      </c>
      <c r="M3" s="40" t="s">
        <v>309</v>
      </c>
      <c r="N3" s="15"/>
      <c r="O3" s="15"/>
      <c r="P3" s="15"/>
      <c r="Q3" s="15"/>
      <c r="R3" s="10"/>
    </row>
    <row r="4" spans="1:18" ht="150" customHeight="1" x14ac:dyDescent="0.15">
      <c r="A4" s="13" t="s">
        <v>372</v>
      </c>
      <c r="B4" s="14" t="s">
        <v>24</v>
      </c>
      <c r="C4" s="15" t="s">
        <v>25</v>
      </c>
      <c r="D4" s="15" t="s">
        <v>310</v>
      </c>
      <c r="E4" s="15" t="s">
        <v>447</v>
      </c>
      <c r="F4" s="13">
        <v>4</v>
      </c>
      <c r="G4" s="16" t="str">
        <f t="shared" si="0"/>
        <v>緊急性の高いパッチは即時に適用し、それ以外は定期保守時に適用を行う</v>
      </c>
      <c r="H4" s="16" t="s">
        <v>172</v>
      </c>
      <c r="I4" s="16" t="s">
        <v>225</v>
      </c>
      <c r="J4" s="16" t="s">
        <v>293</v>
      </c>
      <c r="K4" s="15" t="s">
        <v>253</v>
      </c>
      <c r="L4" s="15" t="s">
        <v>254</v>
      </c>
      <c r="M4" s="15" t="s">
        <v>255</v>
      </c>
      <c r="N4" s="15" t="s">
        <v>448</v>
      </c>
      <c r="O4" s="41" t="s">
        <v>256</v>
      </c>
      <c r="P4" s="15" t="s">
        <v>257</v>
      </c>
      <c r="Q4" s="15"/>
      <c r="R4" s="10"/>
    </row>
    <row r="5" spans="1:18" ht="168" x14ac:dyDescent="0.15">
      <c r="A5" s="17" t="s">
        <v>207</v>
      </c>
      <c r="B5" s="18" t="s">
        <v>163</v>
      </c>
      <c r="C5" s="19" t="s">
        <v>164</v>
      </c>
      <c r="D5" s="19" t="s">
        <v>181</v>
      </c>
      <c r="E5" s="19" t="s">
        <v>376</v>
      </c>
      <c r="F5" s="13">
        <v>1</v>
      </c>
      <c r="G5" s="20" t="str">
        <f t="shared" si="0"/>
        <v>有り</v>
      </c>
      <c r="H5" s="16" t="s">
        <v>182</v>
      </c>
      <c r="I5" s="16" t="s">
        <v>225</v>
      </c>
      <c r="J5" s="16" t="s">
        <v>229</v>
      </c>
      <c r="K5" s="16" t="s">
        <v>20</v>
      </c>
      <c r="L5" s="40" t="s">
        <v>7</v>
      </c>
      <c r="M5" s="16"/>
      <c r="N5" s="16"/>
      <c r="O5" s="16"/>
      <c r="P5" s="16"/>
      <c r="Q5" s="16"/>
      <c r="R5" s="10"/>
    </row>
    <row r="6" spans="1:18" ht="153.6" customHeight="1" x14ac:dyDescent="0.15">
      <c r="A6" s="17" t="s">
        <v>374</v>
      </c>
      <c r="B6" s="18" t="s">
        <v>294</v>
      </c>
      <c r="C6" s="19" t="s">
        <v>0</v>
      </c>
      <c r="D6" s="19" t="s">
        <v>375</v>
      </c>
      <c r="E6" s="19" t="s">
        <v>258</v>
      </c>
      <c r="F6" s="13">
        <v>1</v>
      </c>
      <c r="G6" s="20" t="str">
        <f t="shared" si="0"/>
        <v>重要度が高い資産を扱う範囲</v>
      </c>
      <c r="H6" s="15" t="s">
        <v>394</v>
      </c>
      <c r="I6" s="16" t="s">
        <v>225</v>
      </c>
      <c r="J6" s="16" t="s">
        <v>295</v>
      </c>
      <c r="K6" s="16" t="s">
        <v>1</v>
      </c>
      <c r="L6" s="41" t="s">
        <v>311</v>
      </c>
      <c r="M6" s="15" t="s">
        <v>312</v>
      </c>
      <c r="N6" s="15"/>
      <c r="O6" s="15"/>
      <c r="P6" s="15"/>
      <c r="Q6" s="15"/>
      <c r="R6" s="10"/>
    </row>
    <row r="7" spans="1:18" ht="120" customHeight="1" x14ac:dyDescent="0.15">
      <c r="A7" s="17" t="s">
        <v>184</v>
      </c>
      <c r="B7" s="18" t="s">
        <v>163</v>
      </c>
      <c r="C7" s="19" t="s">
        <v>296</v>
      </c>
      <c r="D7" s="19" t="s">
        <v>421</v>
      </c>
      <c r="E7" s="19" t="s">
        <v>286</v>
      </c>
      <c r="F7" s="13" t="s">
        <v>323</v>
      </c>
      <c r="G7" s="20" t="str">
        <f t="shared" si="0"/>
        <v>ベンダーによる提案事項</v>
      </c>
      <c r="H7" s="16" t="s">
        <v>397</v>
      </c>
      <c r="I7" s="16" t="s">
        <v>225</v>
      </c>
      <c r="J7" s="40" t="s">
        <v>295</v>
      </c>
      <c r="K7" s="15" t="s">
        <v>226</v>
      </c>
      <c r="L7" s="15" t="s">
        <v>232</v>
      </c>
      <c r="M7" s="15" t="s">
        <v>227</v>
      </c>
      <c r="N7" s="15"/>
      <c r="O7" s="16"/>
      <c r="P7" s="16"/>
      <c r="Q7" s="16" t="s">
        <v>486</v>
      </c>
      <c r="R7" s="10"/>
    </row>
    <row r="8" spans="1:18" ht="130.5" customHeight="1" x14ac:dyDescent="0.15">
      <c r="A8" s="17" t="s">
        <v>371</v>
      </c>
      <c r="B8" s="18" t="s">
        <v>297</v>
      </c>
      <c r="C8" s="21" t="s">
        <v>259</v>
      </c>
      <c r="D8" s="19" t="s">
        <v>2</v>
      </c>
      <c r="E8" s="19" t="s">
        <v>449</v>
      </c>
      <c r="F8" s="13">
        <v>3</v>
      </c>
      <c r="G8" s="20" t="str">
        <f t="shared" si="0"/>
        <v>複数回、異なる方式による認証</v>
      </c>
      <c r="H8" s="16" t="s">
        <v>435</v>
      </c>
      <c r="I8" s="16" t="s">
        <v>225</v>
      </c>
      <c r="J8" s="16" t="s">
        <v>229</v>
      </c>
      <c r="K8" s="16" t="s">
        <v>13</v>
      </c>
      <c r="L8" s="16" t="s">
        <v>3</v>
      </c>
      <c r="M8" s="16" t="s">
        <v>4</v>
      </c>
      <c r="N8" s="40" t="s">
        <v>5</v>
      </c>
      <c r="O8" s="16"/>
      <c r="P8" s="16"/>
      <c r="Q8" s="16"/>
      <c r="R8" s="10"/>
    </row>
    <row r="9" spans="1:18" ht="182.1" customHeight="1" x14ac:dyDescent="0.15">
      <c r="A9" s="17" t="s">
        <v>185</v>
      </c>
      <c r="B9" s="18" t="s">
        <v>163</v>
      </c>
      <c r="C9" s="21" t="s">
        <v>259</v>
      </c>
      <c r="D9" s="19" t="s">
        <v>313</v>
      </c>
      <c r="E9" s="19" t="s">
        <v>383</v>
      </c>
      <c r="F9" s="13">
        <v>1</v>
      </c>
      <c r="G9" s="20" t="str">
        <f t="shared" ref="G9:G15" si="1">IF(F9="*","ベンダーによる提案事項",HLOOKUP($F9,$I$2:$P$15,ROW()-1,0))</f>
        <v xml:space="preserve">必要最小限のプログラムの実行、コマンドの操作、ファイルへのアクセスのみ許可する。
</v>
      </c>
      <c r="H9" s="16" t="s">
        <v>260</v>
      </c>
      <c r="I9" s="16" t="s">
        <v>225</v>
      </c>
      <c r="J9" s="16" t="s">
        <v>298</v>
      </c>
      <c r="K9" s="16" t="s">
        <v>20</v>
      </c>
      <c r="L9" s="40" t="s">
        <v>398</v>
      </c>
      <c r="M9" s="16"/>
      <c r="N9" s="16"/>
      <c r="O9" s="16"/>
      <c r="P9" s="16"/>
      <c r="Q9" s="16"/>
      <c r="R9" s="10"/>
    </row>
    <row r="10" spans="1:18" ht="290.25" customHeight="1" x14ac:dyDescent="0.15">
      <c r="A10" s="17" t="s">
        <v>395</v>
      </c>
      <c r="B10" s="18" t="s">
        <v>294</v>
      </c>
      <c r="C10" s="21" t="s">
        <v>299</v>
      </c>
      <c r="D10" s="16" t="s">
        <v>377</v>
      </c>
      <c r="E10" s="16" t="s">
        <v>22</v>
      </c>
      <c r="F10" s="13">
        <v>2</v>
      </c>
      <c r="G10" s="20" t="s">
        <v>477</v>
      </c>
      <c r="H10" s="16" t="s">
        <v>450</v>
      </c>
      <c r="I10" s="16" t="s">
        <v>225</v>
      </c>
      <c r="J10" s="16" t="s">
        <v>229</v>
      </c>
      <c r="K10" s="16" t="s">
        <v>20</v>
      </c>
      <c r="L10" s="16" t="s">
        <v>16</v>
      </c>
      <c r="M10" s="40" t="s">
        <v>17</v>
      </c>
      <c r="N10" s="16" t="s">
        <v>212</v>
      </c>
      <c r="O10" s="16"/>
      <c r="P10" s="16"/>
      <c r="Q10" s="16"/>
      <c r="R10" s="10"/>
    </row>
    <row r="11" spans="1:18" ht="241.5" customHeight="1" x14ac:dyDescent="0.15">
      <c r="A11" s="17" t="s">
        <v>186</v>
      </c>
      <c r="B11" s="18" t="s">
        <v>300</v>
      </c>
      <c r="C11" s="21" t="s">
        <v>165</v>
      </c>
      <c r="D11" s="16" t="s">
        <v>378</v>
      </c>
      <c r="E11" s="16" t="s">
        <v>23</v>
      </c>
      <c r="F11" s="13">
        <v>2</v>
      </c>
      <c r="G11" s="20" t="s">
        <v>436</v>
      </c>
      <c r="H11" s="16" t="s">
        <v>475</v>
      </c>
      <c r="I11" s="16" t="s">
        <v>225</v>
      </c>
      <c r="J11" s="16" t="s">
        <v>229</v>
      </c>
      <c r="K11" s="16" t="s">
        <v>20</v>
      </c>
      <c r="L11" s="16" t="s">
        <v>19</v>
      </c>
      <c r="M11" s="40" t="s">
        <v>17</v>
      </c>
      <c r="N11" s="42" t="s">
        <v>360</v>
      </c>
      <c r="O11" s="16"/>
      <c r="P11" s="16"/>
      <c r="Q11" s="16"/>
      <c r="R11" s="10"/>
    </row>
    <row r="12" spans="1:18" ht="108" x14ac:dyDescent="0.15">
      <c r="A12" s="17" t="s">
        <v>187</v>
      </c>
      <c r="B12" s="18" t="s">
        <v>163</v>
      </c>
      <c r="C12" s="21" t="s">
        <v>301</v>
      </c>
      <c r="D12" s="16" t="s">
        <v>261</v>
      </c>
      <c r="E12" s="16" t="s">
        <v>262</v>
      </c>
      <c r="F12" s="13">
        <v>1</v>
      </c>
      <c r="G12" s="20" t="str">
        <f t="shared" si="1"/>
        <v>必要なログを取得する</v>
      </c>
      <c r="H12" s="16" t="s">
        <v>437</v>
      </c>
      <c r="I12" s="16" t="s">
        <v>225</v>
      </c>
      <c r="J12" s="16" t="s">
        <v>229</v>
      </c>
      <c r="K12" s="16" t="s">
        <v>228</v>
      </c>
      <c r="L12" s="40" t="s">
        <v>28</v>
      </c>
      <c r="M12" s="16"/>
      <c r="N12" s="16"/>
      <c r="O12" s="16"/>
      <c r="P12" s="16"/>
      <c r="Q12" s="16"/>
      <c r="R12" s="10"/>
    </row>
    <row r="13" spans="1:18" ht="100.5" customHeight="1" x14ac:dyDescent="0.15">
      <c r="A13" s="17" t="s">
        <v>188</v>
      </c>
      <c r="B13" s="18" t="s">
        <v>302</v>
      </c>
      <c r="C13" s="21" t="s">
        <v>303</v>
      </c>
      <c r="D13" s="16" t="s">
        <v>27</v>
      </c>
      <c r="E13" s="16" t="s">
        <v>451</v>
      </c>
      <c r="F13" s="13">
        <v>1</v>
      </c>
      <c r="G13" s="20" t="str">
        <f t="shared" si="1"/>
        <v>重要度が高い資産を扱う範囲</v>
      </c>
      <c r="H13" s="16" t="s">
        <v>452</v>
      </c>
      <c r="I13" s="16" t="s">
        <v>225</v>
      </c>
      <c r="J13" s="16" t="s">
        <v>293</v>
      </c>
      <c r="K13" s="16" t="s">
        <v>20</v>
      </c>
      <c r="L13" s="41" t="s">
        <v>314</v>
      </c>
      <c r="M13" s="15" t="s">
        <v>15</v>
      </c>
      <c r="N13" s="16"/>
      <c r="O13" s="16"/>
      <c r="P13" s="16"/>
      <c r="Q13" s="16"/>
      <c r="R13" s="10"/>
    </row>
    <row r="14" spans="1:18" ht="126.75" customHeight="1" x14ac:dyDescent="0.15">
      <c r="A14" s="17" t="s">
        <v>189</v>
      </c>
      <c r="B14" s="18" t="s">
        <v>163</v>
      </c>
      <c r="C14" s="14" t="s">
        <v>18</v>
      </c>
      <c r="D14" s="16" t="s">
        <v>263</v>
      </c>
      <c r="E14" s="16" t="s">
        <v>264</v>
      </c>
      <c r="F14" s="13">
        <v>1</v>
      </c>
      <c r="G14" s="20" t="str">
        <f t="shared" si="1"/>
        <v>対策の強化</v>
      </c>
      <c r="H14" s="16" t="s">
        <v>399</v>
      </c>
      <c r="I14" s="16" t="s">
        <v>225</v>
      </c>
      <c r="J14" s="16" t="s">
        <v>229</v>
      </c>
      <c r="K14" s="16" t="s">
        <v>20</v>
      </c>
      <c r="L14" s="40" t="s">
        <v>10</v>
      </c>
      <c r="M14" s="16"/>
      <c r="N14" s="16"/>
      <c r="O14" s="22"/>
      <c r="P14" s="16"/>
      <c r="Q14" s="16"/>
      <c r="R14" s="10"/>
    </row>
    <row r="15" spans="1:18" ht="114" customHeight="1" x14ac:dyDescent="0.15">
      <c r="A15" s="17" t="s">
        <v>190</v>
      </c>
      <c r="B15" s="18" t="s">
        <v>163</v>
      </c>
      <c r="C15" s="14" t="s">
        <v>304</v>
      </c>
      <c r="D15" s="16" t="s">
        <v>265</v>
      </c>
      <c r="E15" s="16" t="s">
        <v>305</v>
      </c>
      <c r="F15" s="13">
        <v>0</v>
      </c>
      <c r="G15" s="20" t="str">
        <f t="shared" si="1"/>
        <v>無し</v>
      </c>
      <c r="H15" s="16" t="s">
        <v>453</v>
      </c>
      <c r="I15" s="16" t="s">
        <v>225</v>
      </c>
      <c r="J15" s="16" t="s">
        <v>229</v>
      </c>
      <c r="K15" s="40" t="s">
        <v>20</v>
      </c>
      <c r="L15" s="16" t="s">
        <v>7</v>
      </c>
      <c r="M15" s="16"/>
      <c r="N15" s="16"/>
      <c r="O15" s="16"/>
      <c r="P15" s="16"/>
      <c r="Q15" s="16" t="s">
        <v>331</v>
      </c>
      <c r="R15" s="10"/>
    </row>
    <row r="16" spans="1:18" ht="17.25" customHeight="1" x14ac:dyDescent="0.15">
      <c r="A16" s="23"/>
      <c r="B16" s="8"/>
      <c r="C16" s="24"/>
      <c r="D16" s="24"/>
      <c r="E16" s="24"/>
      <c r="F16" s="25"/>
      <c r="G16" s="25"/>
      <c r="H16" s="25"/>
      <c r="I16" s="26"/>
      <c r="J16" s="26"/>
      <c r="K16" s="24"/>
      <c r="L16" s="24"/>
      <c r="M16" s="24"/>
      <c r="N16" s="24"/>
      <c r="O16" s="24"/>
      <c r="P16" s="24"/>
      <c r="Q16" s="24"/>
      <c r="R16" s="10"/>
    </row>
    <row r="17" spans="1:18" ht="17.25" customHeight="1" x14ac:dyDescent="0.15">
      <c r="A17" s="23"/>
      <c r="B17" s="8"/>
      <c r="C17" s="24"/>
      <c r="D17" s="24"/>
      <c r="E17" s="24"/>
      <c r="F17" s="25"/>
      <c r="G17" s="25"/>
      <c r="H17" s="25"/>
      <c r="I17" s="26"/>
      <c r="J17" s="26"/>
      <c r="K17" s="24"/>
      <c r="L17" s="24"/>
      <c r="M17" s="24"/>
      <c r="N17" s="24"/>
      <c r="O17" s="24"/>
      <c r="P17" s="24"/>
      <c r="Q17" s="24"/>
      <c r="R17" s="10"/>
    </row>
    <row r="18" spans="1:18" x14ac:dyDescent="0.15">
      <c r="A18" s="27"/>
      <c r="B18" s="28"/>
      <c r="C18" s="10"/>
      <c r="D18" s="10"/>
      <c r="E18" s="29"/>
      <c r="F18" s="9"/>
      <c r="G18" s="9"/>
      <c r="H18" s="9"/>
      <c r="I18" s="25"/>
      <c r="J18" s="25"/>
      <c r="K18" s="30"/>
      <c r="L18" s="30"/>
      <c r="M18" s="30"/>
      <c r="N18" s="30"/>
      <c r="O18" s="30"/>
      <c r="P18" s="30"/>
      <c r="Q18" s="10"/>
      <c r="R18" s="10"/>
    </row>
    <row r="19" spans="1:18" x14ac:dyDescent="0.15">
      <c r="A19" s="27"/>
      <c r="B19" s="28"/>
      <c r="C19" s="10"/>
      <c r="D19" s="10"/>
      <c r="E19" s="10"/>
      <c r="F19" s="10"/>
      <c r="G19" s="10"/>
      <c r="H19" s="10"/>
      <c r="I19" s="10"/>
      <c r="J19" s="10"/>
      <c r="K19" s="30"/>
      <c r="L19" s="30"/>
      <c r="M19" s="30"/>
      <c r="N19" s="30"/>
      <c r="O19" s="30"/>
      <c r="P19" s="30"/>
      <c r="Q19" s="10"/>
      <c r="R19" s="10"/>
    </row>
    <row r="20" spans="1:18" x14ac:dyDescent="0.15">
      <c r="A20" s="27"/>
      <c r="B20" s="28"/>
      <c r="C20" s="10"/>
      <c r="D20" s="10"/>
      <c r="E20" s="10"/>
      <c r="F20" s="10"/>
      <c r="G20" s="10"/>
      <c r="H20" s="10"/>
      <c r="I20" s="10"/>
      <c r="J20" s="10"/>
      <c r="K20" s="30"/>
      <c r="L20" s="30"/>
      <c r="M20" s="30"/>
      <c r="N20" s="30"/>
      <c r="O20" s="30"/>
      <c r="P20" s="30"/>
      <c r="Q20" s="10"/>
      <c r="R20" s="10"/>
    </row>
  </sheetData>
  <mergeCells count="9">
    <mergeCell ref="I1:P1"/>
    <mergeCell ref="Q1:Q2"/>
    <mergeCell ref="F1:G2"/>
    <mergeCell ref="H1:H2"/>
    <mergeCell ref="A1:A2"/>
    <mergeCell ref="B1:B2"/>
    <mergeCell ref="C1:C2"/>
    <mergeCell ref="D1:D2"/>
    <mergeCell ref="E1:E2"/>
  </mergeCells>
  <phoneticPr fontId="3"/>
  <dataValidations count="2">
    <dataValidation type="list" allowBlank="1" showInputMessage="1" showErrorMessage="1" sqref="F3 F6:F7 F13">
      <formula1>$I$2:$M$2</formula1>
    </dataValidation>
    <dataValidation type="list" allowBlank="1" showInputMessage="1" showErrorMessage="1" sqref="F5 F14:F15 F12 F9">
      <formula1>$I$2:$L$2</formula1>
    </dataValidation>
  </dataValidations>
  <printOptions horizontalCentered="1"/>
  <pageMargins left="0" right="0" top="0.51181102362204722" bottom="0.39370078740157483" header="0.23622047244094491" footer="0.19685039370078741"/>
  <pageSetup paperSize="8" fitToHeight="0" orientation="landscape" r:id="rId1"/>
  <headerFooter alignWithMargins="0">
    <oddHeader>&amp;C&amp;14活用シート【Ⅰ全庁的要求事項シート】</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zoomScale="136" zoomScaleNormal="136" zoomScaleSheetLayoutView="130" workbookViewId="0">
      <pane xSplit="4" ySplit="2" topLeftCell="F26" activePane="bottomRight" state="frozen"/>
      <selection pane="topRight" activeCell="E1" sqref="E1"/>
      <selection pane="bottomLeft" activeCell="A3" sqref="A3"/>
      <selection pane="bottomRight" activeCell="K26" sqref="K26"/>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7" width="6.85546875" style="1" customWidth="1"/>
    <col min="8" max="8" width="9.140625" style="1" customWidth="1"/>
    <col min="9" max="9" width="30.28515625" style="1" hidden="1" customWidth="1"/>
    <col min="10" max="11" width="9.85546875" style="1" customWidth="1"/>
    <col min="12" max="17" width="9.85546875" style="4" customWidth="1"/>
    <col min="18" max="18" width="34.5703125" style="1" customWidth="1"/>
    <col min="19" max="16384" width="9.140625" style="1"/>
  </cols>
  <sheetData>
    <row r="1" spans="1:18" ht="53.25" customHeight="1" x14ac:dyDescent="0.15">
      <c r="A1" s="66" t="s">
        <v>8</v>
      </c>
      <c r="B1" s="66" t="s">
        <v>12</v>
      </c>
      <c r="C1" s="66" t="s">
        <v>9</v>
      </c>
      <c r="D1" s="66" t="s">
        <v>11</v>
      </c>
      <c r="E1" s="66" t="s">
        <v>208</v>
      </c>
      <c r="F1" s="69" t="s">
        <v>14</v>
      </c>
      <c r="G1" s="69"/>
      <c r="H1" s="69"/>
      <c r="I1" s="69" t="s">
        <v>29</v>
      </c>
      <c r="J1" s="66" t="s">
        <v>324</v>
      </c>
      <c r="K1" s="66"/>
      <c r="L1" s="66"/>
      <c r="M1" s="66"/>
      <c r="N1" s="66"/>
      <c r="O1" s="66"/>
      <c r="P1" s="66"/>
      <c r="Q1" s="66"/>
      <c r="R1" s="58" t="s">
        <v>476</v>
      </c>
    </row>
    <row r="2" spans="1:18" ht="29.25" customHeight="1" x14ac:dyDescent="0.15">
      <c r="A2" s="66"/>
      <c r="B2" s="66"/>
      <c r="C2" s="66"/>
      <c r="D2" s="66"/>
      <c r="E2" s="66"/>
      <c r="F2" s="69"/>
      <c r="G2" s="69"/>
      <c r="H2" s="69"/>
      <c r="I2" s="69"/>
      <c r="J2" s="11" t="s">
        <v>325</v>
      </c>
      <c r="K2" s="11" t="s">
        <v>326</v>
      </c>
      <c r="L2" s="12">
        <v>0</v>
      </c>
      <c r="M2" s="12">
        <v>1</v>
      </c>
      <c r="N2" s="12">
        <v>2</v>
      </c>
      <c r="O2" s="12">
        <v>3</v>
      </c>
      <c r="P2" s="12">
        <v>4</v>
      </c>
      <c r="Q2" s="12">
        <v>5</v>
      </c>
      <c r="R2" s="59"/>
    </row>
    <row r="3" spans="1:18" s="5" customFormat="1" ht="149.25" customHeight="1" x14ac:dyDescent="0.15">
      <c r="A3" s="13" t="s">
        <v>327</v>
      </c>
      <c r="B3" s="18" t="s">
        <v>30</v>
      </c>
      <c r="C3" s="18" t="s">
        <v>31</v>
      </c>
      <c r="D3" s="15" t="s">
        <v>288</v>
      </c>
      <c r="E3" s="15" t="s">
        <v>233</v>
      </c>
      <c r="F3" s="13">
        <v>2</v>
      </c>
      <c r="G3" s="45">
        <v>2</v>
      </c>
      <c r="H3" s="16" t="str">
        <f>IF(F3="*","ベンダーによる提案事項",HLOOKUP($F3,$J$2:$Q$28,ROW()-1,0))</f>
        <v>1営業日前の時点
（日次バックアップからの復旧）</v>
      </c>
      <c r="I3" s="16" t="s">
        <v>385</v>
      </c>
      <c r="J3" s="16" t="s">
        <v>328</v>
      </c>
      <c r="K3" s="16" t="s">
        <v>329</v>
      </c>
      <c r="L3" s="15" t="s">
        <v>32</v>
      </c>
      <c r="M3" s="15" t="s">
        <v>33</v>
      </c>
      <c r="N3" s="41" t="s">
        <v>34</v>
      </c>
      <c r="O3" s="15" t="s">
        <v>400</v>
      </c>
      <c r="P3" s="15"/>
      <c r="Q3" s="15"/>
      <c r="R3" s="15" t="s">
        <v>478</v>
      </c>
    </row>
    <row r="4" spans="1:18" s="5" customFormat="1" ht="156" customHeight="1" x14ac:dyDescent="0.15">
      <c r="A4" s="13" t="s">
        <v>191</v>
      </c>
      <c r="B4" s="18" t="s">
        <v>30</v>
      </c>
      <c r="C4" s="18" t="s">
        <v>31</v>
      </c>
      <c r="D4" s="15" t="s">
        <v>266</v>
      </c>
      <c r="E4" s="15" t="s">
        <v>35</v>
      </c>
      <c r="F4" s="13">
        <v>2</v>
      </c>
      <c r="G4" s="45">
        <v>2</v>
      </c>
      <c r="H4" s="20" t="str">
        <f t="shared" ref="H4:H28" si="0">IF(F4="*","ベンダーによる提案事項",HLOOKUP($F4,$J$2:$Q$28,ROW()-1,0))</f>
        <v>12時間以内</v>
      </c>
      <c r="I4" s="16" t="s">
        <v>471</v>
      </c>
      <c r="J4" s="16" t="s">
        <v>230</v>
      </c>
      <c r="K4" s="16" t="s">
        <v>329</v>
      </c>
      <c r="L4" s="15" t="s">
        <v>36</v>
      </c>
      <c r="M4" s="15" t="s">
        <v>37</v>
      </c>
      <c r="N4" s="41" t="s">
        <v>38</v>
      </c>
      <c r="O4" s="15" t="s">
        <v>39</v>
      </c>
      <c r="P4" s="15" t="s">
        <v>40</v>
      </c>
      <c r="Q4" s="15"/>
      <c r="R4" s="15" t="s">
        <v>479</v>
      </c>
    </row>
    <row r="5" spans="1:18" s="5" customFormat="1" ht="94.5" customHeight="1" x14ac:dyDescent="0.15">
      <c r="A5" s="13" t="s">
        <v>381</v>
      </c>
      <c r="B5" s="18" t="s">
        <v>30</v>
      </c>
      <c r="C5" s="18" t="s">
        <v>31</v>
      </c>
      <c r="D5" s="15" t="s">
        <v>267</v>
      </c>
      <c r="E5" s="15" t="s">
        <v>213</v>
      </c>
      <c r="F5" s="13">
        <v>2</v>
      </c>
      <c r="G5" s="45">
        <v>2</v>
      </c>
      <c r="H5" s="20" t="str">
        <f t="shared" si="0"/>
        <v>全システム機能の復旧</v>
      </c>
      <c r="I5" s="16" t="s">
        <v>214</v>
      </c>
      <c r="J5" s="16" t="s">
        <v>328</v>
      </c>
      <c r="K5" s="16" t="s">
        <v>229</v>
      </c>
      <c r="L5" s="15" t="s">
        <v>41</v>
      </c>
      <c r="M5" s="15" t="s">
        <v>330</v>
      </c>
      <c r="N5" s="41" t="s">
        <v>42</v>
      </c>
      <c r="O5" s="15"/>
      <c r="P5" s="15"/>
      <c r="Q5" s="15"/>
      <c r="R5" s="15"/>
    </row>
    <row r="6" spans="1:18" s="5" customFormat="1" ht="258" customHeight="1" x14ac:dyDescent="0.15">
      <c r="A6" s="13" t="s">
        <v>192</v>
      </c>
      <c r="B6" s="18" t="s">
        <v>30</v>
      </c>
      <c r="C6" s="18" t="s">
        <v>31</v>
      </c>
      <c r="D6" s="15" t="s">
        <v>167</v>
      </c>
      <c r="E6" s="15" t="s">
        <v>234</v>
      </c>
      <c r="F6" s="13">
        <v>2</v>
      </c>
      <c r="G6" s="45">
        <v>2</v>
      </c>
      <c r="H6" s="20" t="str">
        <f t="shared" si="0"/>
        <v>一ヶ月以内に再開</v>
      </c>
      <c r="I6" s="16" t="s">
        <v>386</v>
      </c>
      <c r="J6" s="16" t="s">
        <v>328</v>
      </c>
      <c r="K6" s="16" t="s">
        <v>329</v>
      </c>
      <c r="L6" s="15" t="s">
        <v>43</v>
      </c>
      <c r="M6" s="15" t="s">
        <v>44</v>
      </c>
      <c r="N6" s="41" t="s">
        <v>45</v>
      </c>
      <c r="O6" s="15" t="s">
        <v>46</v>
      </c>
      <c r="P6" s="15" t="s">
        <v>47</v>
      </c>
      <c r="Q6" s="15" t="s">
        <v>48</v>
      </c>
      <c r="R6" s="15"/>
    </row>
    <row r="7" spans="1:18" s="5" customFormat="1" ht="141" customHeight="1" x14ac:dyDescent="0.15">
      <c r="A7" s="13" t="s">
        <v>193</v>
      </c>
      <c r="B7" s="18" t="s">
        <v>30</v>
      </c>
      <c r="C7" s="18" t="s">
        <v>31</v>
      </c>
      <c r="D7" s="15" t="s">
        <v>49</v>
      </c>
      <c r="E7" s="15" t="s">
        <v>315</v>
      </c>
      <c r="F7" s="13">
        <v>3</v>
      </c>
      <c r="G7" s="45">
        <v>3</v>
      </c>
      <c r="H7" s="32" t="str">
        <f t="shared" si="0"/>
        <v>99.5%</v>
      </c>
      <c r="I7" s="16" t="s">
        <v>401</v>
      </c>
      <c r="J7" s="16" t="s">
        <v>230</v>
      </c>
      <c r="K7" s="16" t="s">
        <v>329</v>
      </c>
      <c r="L7" s="15" t="s">
        <v>41</v>
      </c>
      <c r="M7" s="33" t="s">
        <v>402</v>
      </c>
      <c r="N7" s="33" t="s">
        <v>403</v>
      </c>
      <c r="O7" s="43" t="s">
        <v>384</v>
      </c>
      <c r="P7" s="33" t="s">
        <v>404</v>
      </c>
      <c r="Q7" s="33" t="s">
        <v>405</v>
      </c>
      <c r="R7" s="15"/>
    </row>
    <row r="8" spans="1:18" ht="105.75" customHeight="1" x14ac:dyDescent="0.15">
      <c r="A8" s="13" t="s">
        <v>50</v>
      </c>
      <c r="B8" s="18" t="s">
        <v>51</v>
      </c>
      <c r="C8" s="18" t="s">
        <v>52</v>
      </c>
      <c r="D8" s="15" t="s">
        <v>53</v>
      </c>
      <c r="E8" s="15" t="s">
        <v>235</v>
      </c>
      <c r="F8" s="13">
        <v>1</v>
      </c>
      <c r="G8" s="46">
        <v>1</v>
      </c>
      <c r="H8" s="34" t="str">
        <f>IF(F8="*","ベンダーによる提案事項",HLOOKUP($F8,$J$2:$Q$28,ROW()-1,0))</f>
        <v>上限が決まっている</v>
      </c>
      <c r="I8" s="16" t="s">
        <v>387</v>
      </c>
      <c r="J8" s="16" t="s">
        <v>328</v>
      </c>
      <c r="K8" s="16" t="s">
        <v>329</v>
      </c>
      <c r="L8" s="15" t="s">
        <v>54</v>
      </c>
      <c r="M8" s="41" t="s">
        <v>55</v>
      </c>
      <c r="N8" s="15" t="s">
        <v>56</v>
      </c>
      <c r="O8" s="35"/>
      <c r="P8" s="15"/>
      <c r="Q8" s="15"/>
      <c r="R8" s="36"/>
    </row>
    <row r="9" spans="1:18" ht="72" customHeight="1" x14ac:dyDescent="0.15">
      <c r="A9" s="13" t="s">
        <v>57</v>
      </c>
      <c r="B9" s="18" t="s">
        <v>51</v>
      </c>
      <c r="C9" s="18" t="s">
        <v>52</v>
      </c>
      <c r="D9" s="15" t="s">
        <v>58</v>
      </c>
      <c r="E9" s="15" t="s">
        <v>388</v>
      </c>
      <c r="F9" s="13">
        <v>1</v>
      </c>
      <c r="G9" s="46">
        <v>1</v>
      </c>
      <c r="H9" s="32" t="str">
        <f t="shared" si="0"/>
        <v>同時アクセスの上限が決まっている</v>
      </c>
      <c r="I9" s="16" t="s">
        <v>316</v>
      </c>
      <c r="J9" s="16" t="s">
        <v>328</v>
      </c>
      <c r="K9" s="16" t="s">
        <v>329</v>
      </c>
      <c r="L9" s="15" t="s">
        <v>268</v>
      </c>
      <c r="M9" s="41" t="s">
        <v>269</v>
      </c>
      <c r="N9" s="15" t="s">
        <v>270</v>
      </c>
      <c r="O9" s="35"/>
      <c r="P9" s="15"/>
      <c r="Q9" s="15"/>
      <c r="R9" s="16"/>
    </row>
    <row r="10" spans="1:18" ht="144.75" customHeight="1" x14ac:dyDescent="0.15">
      <c r="A10" s="13" t="s">
        <v>59</v>
      </c>
      <c r="B10" s="18" t="s">
        <v>51</v>
      </c>
      <c r="C10" s="18" t="s">
        <v>52</v>
      </c>
      <c r="D10" s="15" t="s">
        <v>168</v>
      </c>
      <c r="E10" s="15" t="s">
        <v>236</v>
      </c>
      <c r="F10" s="13">
        <v>0</v>
      </c>
      <c r="G10" s="45">
        <v>0</v>
      </c>
      <c r="H10" s="16" t="str">
        <f>IF(F10="*","ベンダーによる提案事項",HLOOKUP($F10,$J$2:$Q$28,ROW()-1,0))</f>
        <v>すべてのデータ件数、データ量が明確である</v>
      </c>
      <c r="I10" s="16" t="s">
        <v>361</v>
      </c>
      <c r="J10" s="16" t="s">
        <v>328</v>
      </c>
      <c r="K10" s="16" t="s">
        <v>329</v>
      </c>
      <c r="L10" s="41" t="s">
        <v>317</v>
      </c>
      <c r="M10" s="15" t="s">
        <v>318</v>
      </c>
      <c r="N10" s="35"/>
      <c r="O10" s="15"/>
      <c r="P10" s="15"/>
      <c r="Q10" s="15"/>
      <c r="R10" s="16"/>
    </row>
    <row r="11" spans="1:18" ht="132" customHeight="1" x14ac:dyDescent="0.15">
      <c r="A11" s="13" t="s">
        <v>60</v>
      </c>
      <c r="B11" s="18" t="s">
        <v>51</v>
      </c>
      <c r="C11" s="18" t="s">
        <v>52</v>
      </c>
      <c r="D11" s="15" t="s">
        <v>271</v>
      </c>
      <c r="E11" s="15" t="s">
        <v>237</v>
      </c>
      <c r="F11" s="13">
        <v>0</v>
      </c>
      <c r="G11" s="45">
        <v>0</v>
      </c>
      <c r="H11" s="20" t="str">
        <f t="shared" si="0"/>
        <v>処理ごとにリクエスト件数が明確である</v>
      </c>
      <c r="I11" s="16" t="s">
        <v>362</v>
      </c>
      <c r="J11" s="16" t="s">
        <v>328</v>
      </c>
      <c r="K11" s="16" t="s">
        <v>329</v>
      </c>
      <c r="L11" s="41" t="s">
        <v>272</v>
      </c>
      <c r="M11" s="15" t="s">
        <v>273</v>
      </c>
      <c r="N11" s="35"/>
      <c r="O11" s="35"/>
      <c r="P11" s="15"/>
      <c r="Q11" s="15"/>
      <c r="R11" s="16"/>
    </row>
    <row r="12" spans="1:18" ht="178.5" customHeight="1" x14ac:dyDescent="0.15">
      <c r="A12" s="13" t="s">
        <v>61</v>
      </c>
      <c r="B12" s="18" t="s">
        <v>51</v>
      </c>
      <c r="C12" s="18" t="s">
        <v>52</v>
      </c>
      <c r="D12" s="15" t="s">
        <v>62</v>
      </c>
      <c r="E12" s="15" t="s">
        <v>63</v>
      </c>
      <c r="F12" s="13">
        <v>0</v>
      </c>
      <c r="G12" s="45">
        <v>0</v>
      </c>
      <c r="H12" s="20" t="str">
        <f t="shared" si="0"/>
        <v>処理単位ごとに処理件数が決まっている</v>
      </c>
      <c r="I12" s="16" t="s">
        <v>363</v>
      </c>
      <c r="J12" s="16" t="s">
        <v>230</v>
      </c>
      <c r="K12" s="16" t="s">
        <v>229</v>
      </c>
      <c r="L12" s="41" t="s">
        <v>243</v>
      </c>
      <c r="M12" s="15" t="s">
        <v>64</v>
      </c>
      <c r="N12" s="35"/>
      <c r="O12" s="35"/>
      <c r="P12" s="15"/>
      <c r="Q12" s="15"/>
      <c r="R12" s="16"/>
    </row>
    <row r="13" spans="1:18" ht="173.65" customHeight="1" x14ac:dyDescent="0.15">
      <c r="A13" s="13" t="s">
        <v>382</v>
      </c>
      <c r="B13" s="18" t="s">
        <v>51</v>
      </c>
      <c r="C13" s="18" t="s">
        <v>65</v>
      </c>
      <c r="D13" s="15" t="s">
        <v>274</v>
      </c>
      <c r="E13" s="18" t="s">
        <v>275</v>
      </c>
      <c r="F13" s="13">
        <v>3</v>
      </c>
      <c r="G13" s="13">
        <v>3</v>
      </c>
      <c r="H13" s="20" t="str">
        <f t="shared" si="0"/>
        <v>3秒以内</v>
      </c>
      <c r="I13" s="16" t="s">
        <v>389</v>
      </c>
      <c r="J13" s="16" t="s">
        <v>328</v>
      </c>
      <c r="K13" s="16" t="s">
        <v>329</v>
      </c>
      <c r="L13" s="15" t="s">
        <v>41</v>
      </c>
      <c r="M13" s="15" t="s">
        <v>66</v>
      </c>
      <c r="N13" s="15" t="s">
        <v>67</v>
      </c>
      <c r="O13" s="41" t="s">
        <v>224</v>
      </c>
      <c r="P13" s="15" t="s">
        <v>68</v>
      </c>
      <c r="Q13" s="15"/>
      <c r="R13" s="16"/>
    </row>
    <row r="14" spans="1:18" ht="159" customHeight="1" x14ac:dyDescent="0.15">
      <c r="A14" s="13" t="s">
        <v>194</v>
      </c>
      <c r="B14" s="18" t="s">
        <v>51</v>
      </c>
      <c r="C14" s="18" t="s">
        <v>65</v>
      </c>
      <c r="D14" s="15" t="s">
        <v>276</v>
      </c>
      <c r="E14" s="18" t="s">
        <v>275</v>
      </c>
      <c r="F14" s="13" t="s">
        <v>323</v>
      </c>
      <c r="G14" s="47">
        <v>2</v>
      </c>
      <c r="H14" s="20" t="str">
        <f t="shared" si="0"/>
        <v>ベンダーによる提案事項</v>
      </c>
      <c r="I14" s="16" t="s">
        <v>390</v>
      </c>
      <c r="J14" s="16" t="s">
        <v>328</v>
      </c>
      <c r="K14" s="40" t="s">
        <v>329</v>
      </c>
      <c r="L14" s="15" t="s">
        <v>41</v>
      </c>
      <c r="M14" s="15" t="s">
        <v>66</v>
      </c>
      <c r="N14" s="15" t="s">
        <v>67</v>
      </c>
      <c r="O14" s="15" t="s">
        <v>224</v>
      </c>
      <c r="P14" s="15" t="s">
        <v>68</v>
      </c>
      <c r="Q14" s="15"/>
      <c r="R14" s="16" t="s">
        <v>487</v>
      </c>
    </row>
    <row r="15" spans="1:18" ht="231.75" customHeight="1" x14ac:dyDescent="0.15">
      <c r="A15" s="13" t="s">
        <v>195</v>
      </c>
      <c r="B15" s="18" t="s">
        <v>51</v>
      </c>
      <c r="C15" s="18" t="s">
        <v>65</v>
      </c>
      <c r="D15" s="15" t="s">
        <v>277</v>
      </c>
      <c r="E15" s="18" t="s">
        <v>406</v>
      </c>
      <c r="F15" s="13">
        <v>2</v>
      </c>
      <c r="G15" s="45">
        <v>2</v>
      </c>
      <c r="H15" s="16" t="str">
        <f>IF(F15="*","ベンダーによる提案事項",HLOOKUP($F15,$J$2:$Q$28,ROW()-1,0))</f>
        <v>再実行の余裕が確保できる</v>
      </c>
      <c r="I15" s="16" t="s">
        <v>391</v>
      </c>
      <c r="J15" s="16" t="s">
        <v>328</v>
      </c>
      <c r="K15" s="16" t="s">
        <v>329</v>
      </c>
      <c r="L15" s="15" t="s">
        <v>69</v>
      </c>
      <c r="M15" s="44" t="s">
        <v>332</v>
      </c>
      <c r="N15" s="41" t="s">
        <v>333</v>
      </c>
      <c r="O15" s="15"/>
      <c r="P15" s="15"/>
      <c r="Q15" s="15"/>
      <c r="R15" s="16"/>
    </row>
    <row r="16" spans="1:18" ht="148.5" customHeight="1" x14ac:dyDescent="0.15">
      <c r="A16" s="13" t="s">
        <v>196</v>
      </c>
      <c r="B16" s="18" t="s">
        <v>51</v>
      </c>
      <c r="C16" s="18" t="s">
        <v>65</v>
      </c>
      <c r="D16" s="15" t="s">
        <v>279</v>
      </c>
      <c r="E16" s="18" t="s">
        <v>278</v>
      </c>
      <c r="F16" s="13">
        <v>2</v>
      </c>
      <c r="G16" s="45">
        <v>2</v>
      </c>
      <c r="H16" s="20" t="str">
        <f t="shared" si="0"/>
        <v>再実行の余裕が確保できる</v>
      </c>
      <c r="I16" s="16" t="s">
        <v>280</v>
      </c>
      <c r="J16" s="16" t="s">
        <v>230</v>
      </c>
      <c r="K16" s="16" t="s">
        <v>329</v>
      </c>
      <c r="L16" s="15" t="s">
        <v>69</v>
      </c>
      <c r="M16" s="15" t="s">
        <v>244</v>
      </c>
      <c r="N16" s="41" t="s">
        <v>245</v>
      </c>
      <c r="O16" s="15"/>
      <c r="P16" s="15"/>
      <c r="Q16" s="15"/>
      <c r="R16" s="16"/>
    </row>
    <row r="17" spans="1:18" ht="150" customHeight="1" x14ac:dyDescent="0.15">
      <c r="A17" s="13" t="s">
        <v>197</v>
      </c>
      <c r="B17" s="14" t="s">
        <v>24</v>
      </c>
      <c r="C17" s="18" t="s">
        <v>70</v>
      </c>
      <c r="D17" s="15" t="s">
        <v>169</v>
      </c>
      <c r="E17" s="15" t="s">
        <v>238</v>
      </c>
      <c r="F17" s="13">
        <v>2</v>
      </c>
      <c r="G17" s="47">
        <v>1</v>
      </c>
      <c r="H17" s="20" t="str">
        <f t="shared" si="0"/>
        <v>繁忙期は定時外も頻繁に利用
（1日12時間程度利用）</v>
      </c>
      <c r="I17" s="16" t="s">
        <v>454</v>
      </c>
      <c r="J17" s="16" t="s">
        <v>328</v>
      </c>
      <c r="K17" s="16" t="s">
        <v>329</v>
      </c>
      <c r="L17" s="15" t="s">
        <v>209</v>
      </c>
      <c r="M17" s="15" t="s">
        <v>392</v>
      </c>
      <c r="N17" s="41" t="s">
        <v>438</v>
      </c>
      <c r="O17" s="15" t="s">
        <v>439</v>
      </c>
      <c r="P17" s="15" t="s">
        <v>419</v>
      </c>
      <c r="Q17" s="15"/>
      <c r="R17" s="15"/>
    </row>
    <row r="18" spans="1:18" ht="97.5" customHeight="1" x14ac:dyDescent="0.15">
      <c r="A18" s="13" t="s">
        <v>434</v>
      </c>
      <c r="B18" s="14" t="s">
        <v>24</v>
      </c>
      <c r="C18" s="18" t="s">
        <v>70</v>
      </c>
      <c r="D18" s="15" t="s">
        <v>170</v>
      </c>
      <c r="E18" s="15" t="s">
        <v>373</v>
      </c>
      <c r="F18" s="13">
        <v>2</v>
      </c>
      <c r="G18" s="47">
        <v>1</v>
      </c>
      <c r="H18" s="20" t="str">
        <f t="shared" si="0"/>
        <v>定時外も頻繁に利用
（1日12時間程度利用）</v>
      </c>
      <c r="I18" s="16" t="s">
        <v>393</v>
      </c>
      <c r="J18" s="16" t="s">
        <v>328</v>
      </c>
      <c r="K18" s="16" t="s">
        <v>329</v>
      </c>
      <c r="L18" s="15" t="s">
        <v>211</v>
      </c>
      <c r="M18" s="15" t="s">
        <v>71</v>
      </c>
      <c r="N18" s="41" t="s">
        <v>72</v>
      </c>
      <c r="O18" s="15" t="s">
        <v>210</v>
      </c>
      <c r="P18" s="15"/>
      <c r="Q18" s="15"/>
      <c r="R18" s="15"/>
    </row>
    <row r="19" spans="1:18" ht="114.75" customHeight="1" x14ac:dyDescent="0.15">
      <c r="A19" s="13" t="s">
        <v>198</v>
      </c>
      <c r="B19" s="14" t="s">
        <v>24</v>
      </c>
      <c r="C19" s="18" t="s">
        <v>70</v>
      </c>
      <c r="D19" s="15" t="s">
        <v>73</v>
      </c>
      <c r="E19" s="16" t="s">
        <v>334</v>
      </c>
      <c r="F19" s="13">
        <v>4</v>
      </c>
      <c r="G19" s="45">
        <v>4</v>
      </c>
      <c r="H19" s="20" t="str">
        <f t="shared" si="0"/>
        <v xml:space="preserve">日次で取得
</v>
      </c>
      <c r="I19" s="16" t="s">
        <v>338</v>
      </c>
      <c r="J19" s="16" t="s">
        <v>328</v>
      </c>
      <c r="K19" s="16" t="s">
        <v>329</v>
      </c>
      <c r="L19" s="15" t="s">
        <v>74</v>
      </c>
      <c r="M19" s="15" t="s">
        <v>75</v>
      </c>
      <c r="N19" s="15" t="s">
        <v>76</v>
      </c>
      <c r="O19" s="15" t="s">
        <v>77</v>
      </c>
      <c r="P19" s="41" t="s">
        <v>78</v>
      </c>
      <c r="Q19" s="15" t="s">
        <v>79</v>
      </c>
      <c r="R19" s="15"/>
    </row>
    <row r="20" spans="1:18" ht="229.5" customHeight="1" x14ac:dyDescent="0.15">
      <c r="A20" s="13" t="s">
        <v>199</v>
      </c>
      <c r="B20" s="14" t="s">
        <v>24</v>
      </c>
      <c r="C20" s="18" t="s">
        <v>80</v>
      </c>
      <c r="D20" s="15" t="s">
        <v>81</v>
      </c>
      <c r="E20" s="15" t="s">
        <v>82</v>
      </c>
      <c r="F20" s="13">
        <v>3</v>
      </c>
      <c r="G20" s="47">
        <v>2</v>
      </c>
      <c r="H20" s="20" t="str">
        <f t="shared" si="0"/>
        <v>ユーザのシステム運用ルールに基づくカスタマイズされたマニュアルを提供する</v>
      </c>
      <c r="I20" s="16" t="s">
        <v>455</v>
      </c>
      <c r="J20" s="16" t="s">
        <v>328</v>
      </c>
      <c r="K20" s="16" t="s">
        <v>329</v>
      </c>
      <c r="L20" s="15" t="s">
        <v>83</v>
      </c>
      <c r="M20" s="15" t="s">
        <v>246</v>
      </c>
      <c r="N20" s="15" t="s">
        <v>285</v>
      </c>
      <c r="O20" s="41" t="s">
        <v>84</v>
      </c>
      <c r="P20" s="15"/>
      <c r="Q20" s="15"/>
      <c r="R20" s="15"/>
    </row>
    <row r="21" spans="1:18" ht="120" customHeight="1" x14ac:dyDescent="0.15">
      <c r="A21" s="13" t="s">
        <v>200</v>
      </c>
      <c r="B21" s="14" t="s">
        <v>24</v>
      </c>
      <c r="C21" s="18" t="s">
        <v>80</v>
      </c>
      <c r="D21" s="15" t="s">
        <v>85</v>
      </c>
      <c r="E21" s="15" t="s">
        <v>456</v>
      </c>
      <c r="F21" s="13">
        <v>1</v>
      </c>
      <c r="G21" s="45">
        <v>1</v>
      </c>
      <c r="H21" s="20" t="s">
        <v>457</v>
      </c>
      <c r="I21" s="16" t="s">
        <v>441</v>
      </c>
      <c r="J21" s="16" t="s">
        <v>328</v>
      </c>
      <c r="K21" s="16" t="s">
        <v>329</v>
      </c>
      <c r="L21" s="15" t="s">
        <v>458</v>
      </c>
      <c r="M21" s="41" t="s">
        <v>459</v>
      </c>
      <c r="N21" s="15" t="s">
        <v>440</v>
      </c>
      <c r="O21" s="15"/>
      <c r="P21" s="15"/>
      <c r="Q21" s="15"/>
      <c r="R21" s="15"/>
    </row>
    <row r="22" spans="1:18" ht="97.15" customHeight="1" x14ac:dyDescent="0.15">
      <c r="A22" s="13" t="s">
        <v>201</v>
      </c>
      <c r="B22" s="14" t="s">
        <v>24</v>
      </c>
      <c r="C22" s="18" t="s">
        <v>86</v>
      </c>
      <c r="D22" s="15" t="s">
        <v>251</v>
      </c>
      <c r="E22" s="15" t="s">
        <v>239</v>
      </c>
      <c r="F22" s="13">
        <v>2</v>
      </c>
      <c r="G22" s="13">
        <v>2</v>
      </c>
      <c r="H22" s="20" t="str">
        <f t="shared" si="0"/>
        <v>アップデート</v>
      </c>
      <c r="I22" s="16" t="s">
        <v>407</v>
      </c>
      <c r="J22" s="16" t="s">
        <v>328</v>
      </c>
      <c r="K22" s="16" t="s">
        <v>329</v>
      </c>
      <c r="L22" s="15" t="s">
        <v>87</v>
      </c>
      <c r="M22" s="15" t="s">
        <v>221</v>
      </c>
      <c r="N22" s="41" t="s">
        <v>281</v>
      </c>
      <c r="O22" s="15"/>
      <c r="P22" s="15"/>
      <c r="Q22" s="15"/>
      <c r="R22" s="16" t="s">
        <v>480</v>
      </c>
    </row>
    <row r="23" spans="1:18" ht="245.1" customHeight="1" x14ac:dyDescent="0.15">
      <c r="A23" s="13" t="s">
        <v>88</v>
      </c>
      <c r="B23" s="14" t="s">
        <v>89</v>
      </c>
      <c r="C23" s="15" t="s">
        <v>90</v>
      </c>
      <c r="D23" s="15" t="s">
        <v>91</v>
      </c>
      <c r="E23" s="15" t="s">
        <v>240</v>
      </c>
      <c r="F23" s="13">
        <v>5</v>
      </c>
      <c r="G23" s="47">
        <v>4</v>
      </c>
      <c r="H23" s="20" t="str">
        <f t="shared" si="0"/>
        <v xml:space="preserve">移行のためのシステム停止不可
</v>
      </c>
      <c r="I23" s="16" t="s">
        <v>364</v>
      </c>
      <c r="J23" s="16" t="s">
        <v>328</v>
      </c>
      <c r="K23" s="16" t="s">
        <v>329</v>
      </c>
      <c r="L23" s="16" t="s">
        <v>92</v>
      </c>
      <c r="M23" s="15" t="s">
        <v>93</v>
      </c>
      <c r="N23" s="15" t="s">
        <v>94</v>
      </c>
      <c r="O23" s="15" t="s">
        <v>95</v>
      </c>
      <c r="P23" s="15" t="s">
        <v>96</v>
      </c>
      <c r="Q23" s="41" t="s">
        <v>97</v>
      </c>
      <c r="R23" s="16"/>
    </row>
    <row r="24" spans="1:18" ht="100.5" customHeight="1" x14ac:dyDescent="0.15">
      <c r="A24" s="13" t="s">
        <v>98</v>
      </c>
      <c r="B24" s="14" t="s">
        <v>89</v>
      </c>
      <c r="C24" s="15" t="s">
        <v>99</v>
      </c>
      <c r="D24" s="15" t="s">
        <v>100</v>
      </c>
      <c r="E24" s="15" t="s">
        <v>241</v>
      </c>
      <c r="F24" s="13">
        <v>2</v>
      </c>
      <c r="G24" s="45">
        <v>3</v>
      </c>
      <c r="H24" s="20" t="str">
        <f t="shared" si="0"/>
        <v>移行対象設備・機器のハードウェア、OS、ミドルウェアを入れ替える</v>
      </c>
      <c r="I24" s="16" t="s">
        <v>101</v>
      </c>
      <c r="J24" s="16" t="s">
        <v>328</v>
      </c>
      <c r="K24" s="16" t="s">
        <v>329</v>
      </c>
      <c r="L24" s="15" t="s">
        <v>102</v>
      </c>
      <c r="M24" s="15" t="s">
        <v>103</v>
      </c>
      <c r="N24" s="41" t="s">
        <v>282</v>
      </c>
      <c r="O24" s="16" t="s">
        <v>104</v>
      </c>
      <c r="P24" s="15" t="s">
        <v>105</v>
      </c>
      <c r="Q24" s="16"/>
      <c r="R24" s="16"/>
    </row>
    <row r="25" spans="1:18" ht="72" customHeight="1" x14ac:dyDescent="0.15">
      <c r="A25" s="13" t="s">
        <v>106</v>
      </c>
      <c r="B25" s="14" t="s">
        <v>89</v>
      </c>
      <c r="C25" s="15" t="s">
        <v>107</v>
      </c>
      <c r="D25" s="15" t="s">
        <v>108</v>
      </c>
      <c r="E25" s="15" t="s">
        <v>319</v>
      </c>
      <c r="F25" s="13">
        <v>0</v>
      </c>
      <c r="G25" s="45" t="s">
        <v>323</v>
      </c>
      <c r="H25" s="20" t="str">
        <f t="shared" si="0"/>
        <v>移行対象無し</v>
      </c>
      <c r="I25" s="16" t="s">
        <v>442</v>
      </c>
      <c r="J25" s="16" t="s">
        <v>328</v>
      </c>
      <c r="K25" s="16" t="s">
        <v>229</v>
      </c>
      <c r="L25" s="41" t="s">
        <v>102</v>
      </c>
      <c r="M25" s="15" t="s">
        <v>109</v>
      </c>
      <c r="N25" s="15" t="s">
        <v>110</v>
      </c>
      <c r="O25" s="15" t="s">
        <v>111</v>
      </c>
      <c r="P25" s="15"/>
      <c r="Q25" s="15"/>
      <c r="R25" s="16"/>
    </row>
    <row r="26" spans="1:18" ht="263.25" customHeight="1" x14ac:dyDescent="0.15">
      <c r="A26" s="13" t="s">
        <v>112</v>
      </c>
      <c r="B26" s="14" t="s">
        <v>89</v>
      </c>
      <c r="C26" s="15" t="s">
        <v>113</v>
      </c>
      <c r="D26" s="15" t="s">
        <v>252</v>
      </c>
      <c r="E26" s="15" t="s">
        <v>114</v>
      </c>
      <c r="F26" s="13">
        <v>1</v>
      </c>
      <c r="G26" s="45">
        <v>1</v>
      </c>
      <c r="H26" s="20" t="str">
        <f t="shared" si="0"/>
        <v xml:space="preserve">ユーザとベンダーと共同で実施
</v>
      </c>
      <c r="I26" s="16" t="s">
        <v>408</v>
      </c>
      <c r="J26" s="16" t="s">
        <v>328</v>
      </c>
      <c r="K26" s="16" t="s">
        <v>329</v>
      </c>
      <c r="L26" s="15" t="s">
        <v>335</v>
      </c>
      <c r="M26" s="41" t="s">
        <v>176</v>
      </c>
      <c r="N26" s="15" t="s">
        <v>336</v>
      </c>
      <c r="O26" s="15"/>
      <c r="P26" s="15"/>
      <c r="Q26" s="15"/>
      <c r="R26" s="16"/>
    </row>
    <row r="27" spans="1:18" ht="186" customHeight="1" x14ac:dyDescent="0.15">
      <c r="A27" s="13" t="s">
        <v>115</v>
      </c>
      <c r="B27" s="14" t="s">
        <v>26</v>
      </c>
      <c r="C27" s="18" t="s">
        <v>337</v>
      </c>
      <c r="D27" s="15" t="s">
        <v>117</v>
      </c>
      <c r="E27" s="15" t="s">
        <v>320</v>
      </c>
      <c r="F27" s="13">
        <v>1</v>
      </c>
      <c r="G27" s="45">
        <v>1</v>
      </c>
      <c r="H27" s="20" t="str">
        <f t="shared" si="0"/>
        <v>制約有り(重要な制約のみ適用)</v>
      </c>
      <c r="I27" s="16" t="s">
        <v>118</v>
      </c>
      <c r="J27" s="16" t="s">
        <v>328</v>
      </c>
      <c r="K27" s="16" t="s">
        <v>329</v>
      </c>
      <c r="L27" s="15" t="s">
        <v>119</v>
      </c>
      <c r="M27" s="41" t="s">
        <v>120</v>
      </c>
      <c r="N27" s="15" t="s">
        <v>215</v>
      </c>
      <c r="O27" s="15"/>
      <c r="P27" s="15"/>
      <c r="Q27" s="15"/>
      <c r="R27" s="15"/>
    </row>
    <row r="28" spans="1:18" ht="170.25" customHeight="1" x14ac:dyDescent="0.15">
      <c r="A28" s="13" t="s">
        <v>121</v>
      </c>
      <c r="B28" s="14" t="s">
        <v>26</v>
      </c>
      <c r="C28" s="18" t="s">
        <v>116</v>
      </c>
      <c r="D28" s="15" t="s">
        <v>122</v>
      </c>
      <c r="E28" s="15" t="s">
        <v>472</v>
      </c>
      <c r="F28" s="13">
        <v>1</v>
      </c>
      <c r="G28" s="45">
        <v>1</v>
      </c>
      <c r="H28" s="20" t="str">
        <f t="shared" si="0"/>
        <v>制約有り(重要な制約のみ適用)</v>
      </c>
      <c r="I28" s="16" t="s">
        <v>123</v>
      </c>
      <c r="J28" s="16" t="s">
        <v>230</v>
      </c>
      <c r="K28" s="16" t="s">
        <v>329</v>
      </c>
      <c r="L28" s="15" t="s">
        <v>119</v>
      </c>
      <c r="M28" s="41" t="s">
        <v>120</v>
      </c>
      <c r="N28" s="15" t="s">
        <v>215</v>
      </c>
      <c r="O28" s="15"/>
      <c r="P28" s="15"/>
      <c r="Q28" s="15"/>
      <c r="R28" s="15"/>
    </row>
    <row r="29" spans="1:18" x14ac:dyDescent="0.15">
      <c r="A29" s="27"/>
      <c r="B29" s="28"/>
      <c r="C29" s="10"/>
      <c r="D29" s="10"/>
      <c r="E29" s="29"/>
      <c r="F29" s="25"/>
      <c r="G29" s="25"/>
      <c r="H29" s="25"/>
      <c r="I29" s="25"/>
      <c r="J29" s="10"/>
      <c r="K29" s="10"/>
      <c r="L29" s="30"/>
      <c r="M29" s="30"/>
      <c r="N29" s="30"/>
      <c r="O29" s="30"/>
      <c r="P29" s="30"/>
      <c r="Q29" s="30"/>
      <c r="R29" s="10"/>
    </row>
    <row r="30" spans="1:18" x14ac:dyDescent="0.15">
      <c r="A30" s="27"/>
      <c r="B30" s="28"/>
      <c r="C30" s="10"/>
      <c r="D30" s="10"/>
      <c r="E30" s="29"/>
      <c r="F30" s="25"/>
      <c r="G30" s="25"/>
      <c r="H30" s="25"/>
      <c r="I30" s="25"/>
      <c r="J30" s="10"/>
      <c r="K30" s="10"/>
      <c r="L30" s="30"/>
      <c r="M30" s="30"/>
      <c r="N30" s="30"/>
      <c r="O30" s="30"/>
      <c r="P30" s="30"/>
      <c r="Q30" s="30"/>
      <c r="R30" s="10"/>
    </row>
    <row r="31" spans="1:18" x14ac:dyDescent="0.15">
      <c r="A31" s="27"/>
      <c r="B31" s="28"/>
      <c r="C31" s="10"/>
      <c r="D31" s="10"/>
      <c r="E31" s="10"/>
      <c r="F31" s="9"/>
      <c r="G31" s="9"/>
      <c r="H31" s="9"/>
      <c r="I31" s="9"/>
      <c r="J31" s="10"/>
      <c r="K31" s="10"/>
      <c r="L31" s="30"/>
      <c r="M31" s="30"/>
      <c r="N31" s="30"/>
      <c r="O31" s="30"/>
      <c r="P31" s="30"/>
      <c r="Q31" s="30"/>
      <c r="R31" s="10"/>
    </row>
    <row r="32" spans="1:18" x14ac:dyDescent="0.15">
      <c r="A32" s="27"/>
      <c r="B32" s="28"/>
      <c r="C32" s="10"/>
      <c r="D32" s="10"/>
      <c r="E32" s="10"/>
      <c r="F32" s="10"/>
      <c r="G32" s="10"/>
      <c r="H32" s="10"/>
      <c r="I32" s="10"/>
      <c r="J32" s="10"/>
      <c r="K32" s="10"/>
      <c r="L32" s="30"/>
      <c r="M32" s="30"/>
      <c r="N32" s="30"/>
      <c r="O32" s="30"/>
      <c r="P32" s="30"/>
      <c r="Q32" s="30"/>
      <c r="R32" s="10"/>
    </row>
    <row r="33" spans="1:18" x14ac:dyDescent="0.15">
      <c r="A33" s="27"/>
      <c r="B33" s="28"/>
      <c r="C33" s="10"/>
      <c r="D33" s="10"/>
      <c r="E33" s="10"/>
      <c r="F33" s="10"/>
      <c r="G33" s="10"/>
      <c r="H33" s="10"/>
      <c r="I33" s="10"/>
      <c r="J33" s="10"/>
      <c r="K33" s="10"/>
      <c r="L33" s="30"/>
      <c r="M33" s="30"/>
      <c r="N33" s="30"/>
      <c r="O33" s="30"/>
      <c r="P33" s="30"/>
      <c r="Q33" s="30"/>
      <c r="R33" s="10"/>
    </row>
  </sheetData>
  <autoFilter ref="A2:R2">
    <filterColumn colId="6" showButton="0"/>
  </autoFilter>
  <mergeCells count="9">
    <mergeCell ref="J1:Q1"/>
    <mergeCell ref="R1:R2"/>
    <mergeCell ref="F1:H2"/>
    <mergeCell ref="I1:I2"/>
    <mergeCell ref="A1:A2"/>
    <mergeCell ref="B1:B2"/>
    <mergeCell ref="C1:C2"/>
    <mergeCell ref="D1:D2"/>
    <mergeCell ref="E1:E2"/>
  </mergeCells>
  <phoneticPr fontId="3"/>
  <dataValidations count="10">
    <dataValidation type="list" allowBlank="1" showInputMessage="1" showErrorMessage="1" sqref="F25 F17:F18">
      <formula1>$J$2:$O$2</formula1>
    </dataValidation>
    <dataValidation type="list" allowBlank="1" showInputMessage="1" showErrorMessage="1" sqref="F13:F14">
      <formula1>$J$2:$P$2</formula1>
    </dataValidation>
    <dataValidation type="list" allowBlank="1" showInputMessage="1" showErrorMessage="1" sqref="F15:F16 F26 F21:F22">
      <formula1>$J$2:$N$2</formula1>
    </dataValidation>
    <dataValidation type="list" allowBlank="1" showInputMessage="1" showErrorMessage="1" sqref="F10:F12">
      <formula1>$J$2:$M$2</formula1>
    </dataValidation>
    <dataValidation type="list" allowBlank="1" showInputMessage="1" showErrorMessage="1" sqref="F23 F19 F6:F7">
      <formula1>$J$2:$Q$2</formula1>
    </dataValidation>
    <dataValidation type="list" allowBlank="1" showInputMessage="1" showErrorMessage="1" sqref="G6:G7 G23 G19">
      <formula1>$K$2:$R$2</formula1>
    </dataValidation>
    <dataValidation type="list" allowBlank="1" showInputMessage="1" showErrorMessage="1" sqref="G10:G12">
      <formula1>$K$2:$N$2</formula1>
    </dataValidation>
    <dataValidation type="list" allowBlank="1" showInputMessage="1" showErrorMessage="1" sqref="G21:G22 G15:G16 G26">
      <formula1>$K$2:$O$2</formula1>
    </dataValidation>
    <dataValidation type="list" allowBlank="1" showInputMessage="1" showErrorMessage="1" sqref="G13:G14">
      <formula1>$K$2:$Q$2</formula1>
    </dataValidation>
    <dataValidation type="list" allowBlank="1" showInputMessage="1" showErrorMessage="1" sqref="G17:G18 G25">
      <formula1>$K$2:$P$2</formula1>
    </dataValidation>
  </dataValidations>
  <printOptions horizontalCentered="1"/>
  <pageMargins left="0" right="0" top="0.51181102362204722" bottom="0.39370078740157483" header="0.23622047244094491" footer="0.19685039370078741"/>
  <pageSetup paperSize="8" fitToHeight="0" orientation="landscape" r:id="rId1"/>
  <headerFooter alignWithMargins="0">
    <oddHeader>&amp;C&amp;14活用シート【Ⅱ業務主管部門要求事項シート】</oddHeader>
    <oddFooter>&amp;P / &amp;N ページ</oddFooter>
  </headerFooter>
  <rowBreaks count="3" manualBreakCount="3">
    <brk id="13" max="18" man="1"/>
    <brk id="18" max="18" man="1"/>
    <brk id="2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0"/>
  <sheetViews>
    <sheetView view="pageBreakPreview" zoomScale="130" zoomScaleNormal="100" zoomScaleSheetLayoutView="130" zoomScalePageLayoutView="85" workbookViewId="0">
      <pane xSplit="4" ySplit="2" topLeftCell="E3" activePane="bottomRight" state="frozen"/>
      <selection pane="topRight" activeCell="E1" sqref="E1"/>
      <selection pane="bottomLeft" activeCell="A3" sqref="A3"/>
      <selection pane="bottomRight" activeCell="I3" sqref="I3"/>
    </sheetView>
  </sheetViews>
  <sheetFormatPr defaultColWidth="9.140625" defaultRowHeight="17.25" x14ac:dyDescent="0.15"/>
  <cols>
    <col min="1" max="1" width="8.85546875" style="2" customWidth="1"/>
    <col min="2" max="2" width="11.140625" style="3" customWidth="1"/>
    <col min="3" max="3" width="11.140625" style="1" customWidth="1"/>
    <col min="4" max="4" width="12.28515625" style="1" customWidth="1"/>
    <col min="5" max="5" width="39.42578125" style="1" customWidth="1"/>
    <col min="6" max="6" width="7" style="1" customWidth="1"/>
    <col min="7" max="7" width="9.140625" style="1"/>
    <col min="8" max="8" width="30.28515625" style="1" hidden="1" customWidth="1"/>
    <col min="9" max="10" width="9.85546875" style="1" customWidth="1"/>
    <col min="11" max="16" width="9.85546875" style="4" customWidth="1"/>
    <col min="17" max="17" width="37" style="1" customWidth="1"/>
    <col min="18" max="16384" width="9.140625" style="1"/>
  </cols>
  <sheetData>
    <row r="1" spans="1:17" ht="53.25" customHeight="1" x14ac:dyDescent="0.15">
      <c r="A1" s="66" t="s">
        <v>8</v>
      </c>
      <c r="B1" s="66" t="s">
        <v>12</v>
      </c>
      <c r="C1" s="66" t="s">
        <v>9</v>
      </c>
      <c r="D1" s="66" t="s">
        <v>11</v>
      </c>
      <c r="E1" s="66" t="s">
        <v>208</v>
      </c>
      <c r="F1" s="69" t="s">
        <v>14</v>
      </c>
      <c r="G1" s="69"/>
      <c r="H1" s="69" t="s">
        <v>29</v>
      </c>
      <c r="I1" s="66" t="s">
        <v>124</v>
      </c>
      <c r="J1" s="66"/>
      <c r="K1" s="66"/>
      <c r="L1" s="66"/>
      <c r="M1" s="66"/>
      <c r="N1" s="66"/>
      <c r="O1" s="66"/>
      <c r="P1" s="66"/>
      <c r="Q1" s="58" t="s">
        <v>476</v>
      </c>
    </row>
    <row r="2" spans="1:17" ht="29.25" customHeight="1" x14ac:dyDescent="0.15">
      <c r="A2" s="66"/>
      <c r="B2" s="66"/>
      <c r="C2" s="66"/>
      <c r="D2" s="66"/>
      <c r="E2" s="66"/>
      <c r="F2" s="69"/>
      <c r="G2" s="69"/>
      <c r="H2" s="69"/>
      <c r="I2" s="11" t="s">
        <v>21</v>
      </c>
      <c r="J2" s="11" t="s">
        <v>166</v>
      </c>
      <c r="K2" s="12">
        <v>0</v>
      </c>
      <c r="L2" s="12">
        <v>1</v>
      </c>
      <c r="M2" s="12">
        <v>2</v>
      </c>
      <c r="N2" s="12">
        <v>3</v>
      </c>
      <c r="O2" s="12">
        <v>4</v>
      </c>
      <c r="P2" s="12">
        <v>5</v>
      </c>
      <c r="Q2" s="59"/>
    </row>
    <row r="3" spans="1:17" s="5" customFormat="1" ht="191.65" customHeight="1" x14ac:dyDescent="0.15">
      <c r="A3" s="13" t="s">
        <v>418</v>
      </c>
      <c r="B3" s="18" t="s">
        <v>125</v>
      </c>
      <c r="C3" s="18" t="s">
        <v>126</v>
      </c>
      <c r="D3" s="15" t="s">
        <v>127</v>
      </c>
      <c r="E3" s="15" t="s">
        <v>409</v>
      </c>
      <c r="F3" s="37">
        <v>2</v>
      </c>
      <c r="G3" s="20" t="str">
        <f>IF(F3="*","ベンダーによる提案事項",HLOOKUP($F3,$I$2:$P$21,ROW()-1,0))</f>
        <v>同一の構成で情報システムを再構築</v>
      </c>
      <c r="H3" s="16" t="s">
        <v>250</v>
      </c>
      <c r="I3" s="16" t="s">
        <v>242</v>
      </c>
      <c r="J3" s="16" t="s">
        <v>231</v>
      </c>
      <c r="K3" s="15" t="s">
        <v>128</v>
      </c>
      <c r="L3" s="15" t="s">
        <v>248</v>
      </c>
      <c r="M3" s="41" t="s">
        <v>249</v>
      </c>
      <c r="N3" s="15" t="s">
        <v>283</v>
      </c>
      <c r="O3" s="15" t="s">
        <v>284</v>
      </c>
      <c r="P3" s="15"/>
      <c r="Q3" s="15"/>
    </row>
    <row r="4" spans="1:17" s="5" customFormat="1" ht="106.9" customHeight="1" x14ac:dyDescent="0.15">
      <c r="A4" s="13" t="s">
        <v>396</v>
      </c>
      <c r="B4" s="18" t="s">
        <v>125</v>
      </c>
      <c r="C4" s="18" t="s">
        <v>126</v>
      </c>
      <c r="D4" s="15" t="s">
        <v>216</v>
      </c>
      <c r="E4" s="15" t="s">
        <v>129</v>
      </c>
      <c r="F4" s="37">
        <v>0</v>
      </c>
      <c r="G4" s="20" t="str">
        <f>IF(F4="*","ベンダーによる提案事項",HLOOKUP($F4,$I$2:$P$21,ROW()-1,0))</f>
        <v>外部保管しない</v>
      </c>
      <c r="H4" s="16" t="s">
        <v>474</v>
      </c>
      <c r="I4" s="16" t="s">
        <v>242</v>
      </c>
      <c r="J4" s="16" t="s">
        <v>231</v>
      </c>
      <c r="K4" s="41" t="s">
        <v>130</v>
      </c>
      <c r="L4" s="15" t="s">
        <v>222</v>
      </c>
      <c r="M4" s="15" t="s">
        <v>223</v>
      </c>
      <c r="N4" s="15" t="s">
        <v>460</v>
      </c>
      <c r="O4" s="15" t="s">
        <v>420</v>
      </c>
      <c r="P4" s="15"/>
      <c r="Q4" s="15"/>
    </row>
    <row r="5" spans="1:17" s="5" customFormat="1" ht="137.25" customHeight="1" x14ac:dyDescent="0.15">
      <c r="A5" s="13" t="s">
        <v>422</v>
      </c>
      <c r="B5" s="18" t="s">
        <v>125</v>
      </c>
      <c r="C5" s="18" t="s">
        <v>126</v>
      </c>
      <c r="D5" s="15" t="s">
        <v>217</v>
      </c>
      <c r="E5" s="15" t="s">
        <v>410</v>
      </c>
      <c r="F5" s="13">
        <v>0</v>
      </c>
      <c r="G5" s="20" t="s">
        <v>443</v>
      </c>
      <c r="H5" s="16" t="s">
        <v>473</v>
      </c>
      <c r="I5" s="16" t="s">
        <v>242</v>
      </c>
      <c r="J5" s="16" t="s">
        <v>231</v>
      </c>
      <c r="K5" s="41" t="s">
        <v>445</v>
      </c>
      <c r="L5" s="15" t="s">
        <v>444</v>
      </c>
      <c r="M5" s="15" t="s">
        <v>443</v>
      </c>
      <c r="N5" s="15"/>
      <c r="O5" s="15"/>
      <c r="P5" s="15"/>
      <c r="Q5" s="15"/>
    </row>
    <row r="6" spans="1:17" ht="139.5" customHeight="1" x14ac:dyDescent="0.15">
      <c r="A6" s="13" t="s">
        <v>202</v>
      </c>
      <c r="B6" s="14" t="s">
        <v>24</v>
      </c>
      <c r="C6" s="18" t="s">
        <v>131</v>
      </c>
      <c r="D6" s="15" t="s">
        <v>171</v>
      </c>
      <c r="E6" s="16" t="s">
        <v>380</v>
      </c>
      <c r="F6" s="13">
        <v>1</v>
      </c>
      <c r="G6" s="20" t="str">
        <f>IF(F6="*","ベンダーによる提案事項",HLOOKUP($F6,$I$2:$P$21,ROW()-1,0))</f>
        <v>障害発生時のデータ損失防止</v>
      </c>
      <c r="H6" s="16" t="s">
        <v>411</v>
      </c>
      <c r="I6" s="16" t="s">
        <v>242</v>
      </c>
      <c r="J6" s="16" t="s">
        <v>231</v>
      </c>
      <c r="K6" s="15" t="s">
        <v>74</v>
      </c>
      <c r="L6" s="41" t="s">
        <v>132</v>
      </c>
      <c r="M6" s="16" t="s">
        <v>412</v>
      </c>
      <c r="N6" s="15"/>
      <c r="O6" s="15"/>
      <c r="P6" s="15"/>
      <c r="Q6" s="15"/>
    </row>
    <row r="7" spans="1:17" ht="409.5" customHeight="1" x14ac:dyDescent="0.15">
      <c r="A7" s="13" t="s">
        <v>423</v>
      </c>
      <c r="B7" s="14" t="s">
        <v>24</v>
      </c>
      <c r="C7" s="18" t="s">
        <v>131</v>
      </c>
      <c r="D7" s="15" t="s">
        <v>133</v>
      </c>
      <c r="E7" s="15" t="s">
        <v>379</v>
      </c>
      <c r="F7" s="13">
        <v>3</v>
      </c>
      <c r="G7" s="20" t="s">
        <v>461</v>
      </c>
      <c r="H7" s="16" t="s">
        <v>413</v>
      </c>
      <c r="I7" s="16" t="s">
        <v>242</v>
      </c>
      <c r="J7" s="16" t="s">
        <v>231</v>
      </c>
      <c r="K7" s="15" t="s">
        <v>134</v>
      </c>
      <c r="L7" s="15" t="s">
        <v>135</v>
      </c>
      <c r="M7" s="15" t="s">
        <v>462</v>
      </c>
      <c r="N7" s="41" t="s">
        <v>463</v>
      </c>
      <c r="O7" s="15" t="s">
        <v>464</v>
      </c>
      <c r="P7" s="15" t="s">
        <v>465</v>
      </c>
      <c r="Q7" s="15" t="s">
        <v>481</v>
      </c>
    </row>
    <row r="8" spans="1:17" ht="90.6" customHeight="1" x14ac:dyDescent="0.15">
      <c r="A8" s="13" t="s">
        <v>424</v>
      </c>
      <c r="B8" s="14" t="s">
        <v>24</v>
      </c>
      <c r="C8" s="18" t="s">
        <v>136</v>
      </c>
      <c r="D8" s="15" t="s">
        <v>137</v>
      </c>
      <c r="E8" s="15" t="s">
        <v>138</v>
      </c>
      <c r="F8" s="13">
        <v>2</v>
      </c>
      <c r="G8" s="20" t="s">
        <v>482</v>
      </c>
      <c r="H8" s="16" t="s">
        <v>365</v>
      </c>
      <c r="I8" s="16" t="s">
        <v>242</v>
      </c>
      <c r="J8" s="16" t="s">
        <v>231</v>
      </c>
      <c r="K8" s="15" t="s">
        <v>20</v>
      </c>
      <c r="L8" s="15" t="s">
        <v>139</v>
      </c>
      <c r="M8" s="41" t="s">
        <v>140</v>
      </c>
      <c r="N8" s="15" t="s">
        <v>141</v>
      </c>
      <c r="O8" s="15" t="s">
        <v>142</v>
      </c>
      <c r="P8" s="15" t="s">
        <v>143</v>
      </c>
      <c r="Q8" s="15"/>
    </row>
    <row r="9" spans="1:17" ht="78.75" customHeight="1" x14ac:dyDescent="0.15">
      <c r="A9" s="13" t="s">
        <v>203</v>
      </c>
      <c r="B9" s="14" t="s">
        <v>24</v>
      </c>
      <c r="C9" s="18" t="s">
        <v>136</v>
      </c>
      <c r="D9" s="15" t="s">
        <v>144</v>
      </c>
      <c r="E9" s="15" t="s">
        <v>145</v>
      </c>
      <c r="F9" s="13">
        <v>3</v>
      </c>
      <c r="G9" s="20" t="str">
        <f>IF(F9="*","ベンダーによる提案事項",HLOOKUP($F9,$I$2:$P$21,ROW()-1,0))</f>
        <v>障害及び運用状況報告に加えて、改善提案を行う</v>
      </c>
      <c r="H9" s="16" t="s">
        <v>339</v>
      </c>
      <c r="I9" s="16" t="s">
        <v>242</v>
      </c>
      <c r="J9" s="16" t="s">
        <v>231</v>
      </c>
      <c r="K9" s="15" t="s">
        <v>20</v>
      </c>
      <c r="L9" s="15" t="s">
        <v>146</v>
      </c>
      <c r="M9" s="15" t="s">
        <v>147</v>
      </c>
      <c r="N9" s="41" t="s">
        <v>218</v>
      </c>
      <c r="O9" s="15"/>
      <c r="P9" s="15"/>
      <c r="Q9" s="15"/>
    </row>
    <row r="10" spans="1:17" ht="137.1" customHeight="1" x14ac:dyDescent="0.15">
      <c r="A10" s="13" t="s">
        <v>204</v>
      </c>
      <c r="B10" s="14" t="s">
        <v>24</v>
      </c>
      <c r="C10" s="15" t="s">
        <v>148</v>
      </c>
      <c r="D10" s="15" t="s">
        <v>219</v>
      </c>
      <c r="E10" s="15" t="s">
        <v>247</v>
      </c>
      <c r="F10" s="13" t="s">
        <v>323</v>
      </c>
      <c r="G10" s="20" t="str">
        <f>IF(F10="*","ベンダーによる提案事項",HLOOKUP($F10,$I$2:$P$21,ROW()-1,0))</f>
        <v>ベンダーによる提案事項</v>
      </c>
      <c r="H10" s="16" t="s">
        <v>414</v>
      </c>
      <c r="I10" s="16" t="s">
        <v>242</v>
      </c>
      <c r="J10" s="40" t="s">
        <v>231</v>
      </c>
      <c r="K10" s="15" t="s">
        <v>220</v>
      </c>
      <c r="L10" s="15" t="s">
        <v>177</v>
      </c>
      <c r="M10" s="15" t="s">
        <v>178</v>
      </c>
      <c r="N10" s="15"/>
      <c r="O10" s="15"/>
      <c r="P10" s="15"/>
      <c r="Q10" s="15" t="s">
        <v>483</v>
      </c>
    </row>
    <row r="11" spans="1:17" s="6" customFormat="1" ht="96" customHeight="1" x14ac:dyDescent="0.15">
      <c r="A11" s="13" t="s">
        <v>358</v>
      </c>
      <c r="B11" s="18" t="s">
        <v>356</v>
      </c>
      <c r="C11" s="18" t="s">
        <v>357</v>
      </c>
      <c r="D11" s="15" t="s">
        <v>425</v>
      </c>
      <c r="E11" s="15" t="s">
        <v>366</v>
      </c>
      <c r="F11" s="37" t="s">
        <v>166</v>
      </c>
      <c r="G11" s="20" t="str">
        <f t="shared" ref="G11:G15" si="0">IF(F11="*","ベンダーによる提案事項",HLOOKUP($F11,$I$2:$P$21,ROW()-1,0))</f>
        <v>ベンダーによる提案事項</v>
      </c>
      <c r="H11" s="16" t="s">
        <v>466</v>
      </c>
      <c r="I11" s="16" t="s">
        <v>225</v>
      </c>
      <c r="J11" s="40" t="s">
        <v>340</v>
      </c>
      <c r="K11" s="15" t="s">
        <v>343</v>
      </c>
      <c r="L11" s="15" t="s">
        <v>344</v>
      </c>
      <c r="M11" s="15" t="s">
        <v>345</v>
      </c>
      <c r="N11" s="15"/>
      <c r="O11" s="15"/>
      <c r="P11" s="15"/>
      <c r="Q11" s="15" t="s">
        <v>484</v>
      </c>
    </row>
    <row r="12" spans="1:17" s="6" customFormat="1" ht="96" customHeight="1" x14ac:dyDescent="0.15">
      <c r="A12" s="13" t="s">
        <v>426</v>
      </c>
      <c r="B12" s="18" t="s">
        <v>356</v>
      </c>
      <c r="C12" s="18" t="s">
        <v>357</v>
      </c>
      <c r="D12" s="15" t="s">
        <v>427</v>
      </c>
      <c r="E12" s="15" t="s">
        <v>367</v>
      </c>
      <c r="F12" s="37" t="s">
        <v>166</v>
      </c>
      <c r="G12" s="20" t="str">
        <f t="shared" si="0"/>
        <v>ベンダーによる提案事項</v>
      </c>
      <c r="H12" s="16" t="s">
        <v>467</v>
      </c>
      <c r="I12" s="16" t="s">
        <v>225</v>
      </c>
      <c r="J12" s="40" t="s">
        <v>340</v>
      </c>
      <c r="K12" s="15" t="s">
        <v>346</v>
      </c>
      <c r="L12" s="15" t="s">
        <v>347</v>
      </c>
      <c r="M12" s="15" t="s">
        <v>348</v>
      </c>
      <c r="N12" s="15"/>
      <c r="O12" s="15"/>
      <c r="P12" s="15"/>
      <c r="Q12" s="15" t="s">
        <v>485</v>
      </c>
    </row>
    <row r="13" spans="1:17" s="7" customFormat="1" ht="96" customHeight="1" x14ac:dyDescent="0.15">
      <c r="A13" s="13" t="s">
        <v>430</v>
      </c>
      <c r="B13" s="14" t="s">
        <v>356</v>
      </c>
      <c r="C13" s="18" t="s">
        <v>357</v>
      </c>
      <c r="D13" s="15" t="s">
        <v>431</v>
      </c>
      <c r="E13" s="16" t="s">
        <v>368</v>
      </c>
      <c r="F13" s="37" t="s">
        <v>166</v>
      </c>
      <c r="G13" s="20" t="str">
        <f t="shared" si="0"/>
        <v>ベンダーによる提案事項</v>
      </c>
      <c r="H13" s="16" t="s">
        <v>468</v>
      </c>
      <c r="I13" s="16" t="s">
        <v>225</v>
      </c>
      <c r="J13" s="40" t="s">
        <v>340</v>
      </c>
      <c r="K13" s="15" t="s">
        <v>349</v>
      </c>
      <c r="L13" s="15" t="s">
        <v>350</v>
      </c>
      <c r="M13" s="16" t="s">
        <v>351</v>
      </c>
      <c r="N13" s="15"/>
      <c r="O13" s="15"/>
      <c r="P13" s="15"/>
      <c r="Q13" s="15" t="s">
        <v>485</v>
      </c>
    </row>
    <row r="14" spans="1:17" s="7" customFormat="1" ht="96" customHeight="1" x14ac:dyDescent="0.15">
      <c r="A14" s="13" t="s">
        <v>428</v>
      </c>
      <c r="B14" s="14" t="s">
        <v>359</v>
      </c>
      <c r="C14" s="18" t="s">
        <v>357</v>
      </c>
      <c r="D14" s="15" t="s">
        <v>429</v>
      </c>
      <c r="E14" s="15" t="s">
        <v>369</v>
      </c>
      <c r="F14" s="37" t="s">
        <v>166</v>
      </c>
      <c r="G14" s="20" t="str">
        <f t="shared" si="0"/>
        <v>ベンダーによる提案事項</v>
      </c>
      <c r="H14" s="16" t="s">
        <v>469</v>
      </c>
      <c r="I14" s="16" t="s">
        <v>225</v>
      </c>
      <c r="J14" s="40" t="s">
        <v>340</v>
      </c>
      <c r="K14" s="15" t="s">
        <v>352</v>
      </c>
      <c r="L14" s="15" t="s">
        <v>341</v>
      </c>
      <c r="M14" s="15" t="s">
        <v>353</v>
      </c>
      <c r="N14" s="15"/>
      <c r="O14" s="15"/>
      <c r="P14" s="15"/>
      <c r="Q14" s="15" t="s">
        <v>485</v>
      </c>
    </row>
    <row r="15" spans="1:17" s="7" customFormat="1" ht="96" customHeight="1" x14ac:dyDescent="0.15">
      <c r="A15" s="13" t="s">
        <v>432</v>
      </c>
      <c r="B15" s="14" t="s">
        <v>356</v>
      </c>
      <c r="C15" s="18" t="s">
        <v>357</v>
      </c>
      <c r="D15" s="15" t="s">
        <v>433</v>
      </c>
      <c r="E15" s="15" t="s">
        <v>370</v>
      </c>
      <c r="F15" s="37" t="s">
        <v>166</v>
      </c>
      <c r="G15" s="20" t="str">
        <f t="shared" si="0"/>
        <v>ベンダーによる提案事項</v>
      </c>
      <c r="H15" s="16" t="s">
        <v>470</v>
      </c>
      <c r="I15" s="16" t="s">
        <v>225</v>
      </c>
      <c r="J15" s="40" t="s">
        <v>340</v>
      </c>
      <c r="K15" s="15" t="s">
        <v>354</v>
      </c>
      <c r="L15" s="15" t="s">
        <v>342</v>
      </c>
      <c r="M15" s="15" t="s">
        <v>355</v>
      </c>
      <c r="N15" s="15"/>
      <c r="O15" s="15"/>
      <c r="P15" s="15"/>
      <c r="Q15" s="15" t="s">
        <v>485</v>
      </c>
    </row>
    <row r="16" spans="1:17" ht="104.1" customHeight="1" x14ac:dyDescent="0.15">
      <c r="A16" s="13" t="s">
        <v>149</v>
      </c>
      <c r="B16" s="14" t="s">
        <v>150</v>
      </c>
      <c r="C16" s="18" t="s">
        <v>151</v>
      </c>
      <c r="D16" s="15" t="s">
        <v>173</v>
      </c>
      <c r="E16" s="15" t="s">
        <v>321</v>
      </c>
      <c r="F16" s="13">
        <v>4</v>
      </c>
      <c r="G16" s="20" t="s">
        <v>287</v>
      </c>
      <c r="H16" s="16" t="s">
        <v>152</v>
      </c>
      <c r="I16" s="16" t="s">
        <v>242</v>
      </c>
      <c r="J16" s="16" t="s">
        <v>231</v>
      </c>
      <c r="K16" s="16" t="s">
        <v>153</v>
      </c>
      <c r="L16" s="16" t="s">
        <v>154</v>
      </c>
      <c r="M16" s="16" t="s">
        <v>155</v>
      </c>
      <c r="N16" s="16" t="s">
        <v>156</v>
      </c>
      <c r="O16" s="40" t="s">
        <v>157</v>
      </c>
      <c r="P16" s="16" t="s">
        <v>158</v>
      </c>
      <c r="Q16" s="16"/>
    </row>
    <row r="17" spans="1:17" ht="105.6" customHeight="1" x14ac:dyDescent="0.15">
      <c r="A17" s="13" t="s">
        <v>205</v>
      </c>
      <c r="B17" s="14" t="s">
        <v>150</v>
      </c>
      <c r="C17" s="18" t="s">
        <v>151</v>
      </c>
      <c r="D17" s="15" t="s">
        <v>159</v>
      </c>
      <c r="E17" s="15" t="s">
        <v>322</v>
      </c>
      <c r="F17" s="13">
        <v>0</v>
      </c>
      <c r="G17" s="20" t="str">
        <f>IF(F17="*","ベンダーによる提案事項",HLOOKUP($F17,$I$2:$P$21,ROW()-1,0))</f>
        <v>無し</v>
      </c>
      <c r="H17" s="16" t="s">
        <v>160</v>
      </c>
      <c r="I17" s="16" t="s">
        <v>230</v>
      </c>
      <c r="J17" s="16" t="s">
        <v>229</v>
      </c>
      <c r="K17" s="41" t="s">
        <v>161</v>
      </c>
      <c r="L17" s="15" t="s">
        <v>162</v>
      </c>
      <c r="M17" s="15"/>
      <c r="N17" s="15"/>
      <c r="O17" s="15"/>
      <c r="P17" s="15"/>
      <c r="Q17" s="16" t="s">
        <v>488</v>
      </c>
    </row>
    <row r="18" spans="1:17" ht="129.6" customHeight="1" x14ac:dyDescent="0.15">
      <c r="A18" s="17" t="s">
        <v>206</v>
      </c>
      <c r="B18" s="15" t="s">
        <v>174</v>
      </c>
      <c r="C18" s="19" t="s">
        <v>175</v>
      </c>
      <c r="D18" s="16" t="s">
        <v>415</v>
      </c>
      <c r="E18" s="16" t="s">
        <v>416</v>
      </c>
      <c r="F18" s="13">
        <v>1</v>
      </c>
      <c r="G18" s="20" t="str">
        <f>IF(F18="*","ベンダーによる提案事項",HLOOKUP($F18,$I$2:$P$21,ROW()-1,0))</f>
        <v>実施</v>
      </c>
      <c r="H18" s="16" t="s">
        <v>417</v>
      </c>
      <c r="I18" s="16" t="s">
        <v>230</v>
      </c>
      <c r="J18" s="16" t="s">
        <v>229</v>
      </c>
      <c r="K18" s="16" t="s">
        <v>179</v>
      </c>
      <c r="L18" s="40" t="s">
        <v>180</v>
      </c>
      <c r="M18" s="16"/>
      <c r="N18" s="16"/>
      <c r="O18" s="16"/>
      <c r="P18" s="16"/>
      <c r="Q18" s="38"/>
    </row>
    <row r="19" spans="1:17" x14ac:dyDescent="0.15">
      <c r="A19" s="27"/>
      <c r="B19" s="28"/>
      <c r="C19" s="10"/>
      <c r="D19" s="10"/>
      <c r="E19" s="29"/>
      <c r="F19" s="25"/>
      <c r="G19" s="25"/>
      <c r="H19" s="25"/>
      <c r="I19" s="30"/>
      <c r="J19" s="30"/>
      <c r="K19" s="30"/>
      <c r="L19" s="30"/>
      <c r="M19" s="30"/>
      <c r="N19" s="30"/>
      <c r="O19" s="28"/>
      <c r="P19" s="10"/>
      <c r="Q19" s="10"/>
    </row>
    <row r="20" spans="1:17" x14ac:dyDescent="0.15">
      <c r="A20" s="27"/>
      <c r="B20" s="28"/>
      <c r="C20" s="10"/>
      <c r="D20" s="10"/>
      <c r="E20" s="29"/>
      <c r="F20" s="25"/>
      <c r="G20" s="25"/>
      <c r="H20" s="25"/>
      <c r="I20" s="30"/>
      <c r="J20" s="30"/>
      <c r="K20" s="30"/>
      <c r="L20" s="30"/>
      <c r="M20" s="30"/>
      <c r="N20" s="30"/>
      <c r="O20" s="28"/>
      <c r="P20" s="10"/>
      <c r="Q20" s="10"/>
    </row>
    <row r="21" spans="1:17" x14ac:dyDescent="0.15">
      <c r="A21" s="31"/>
      <c r="B21" s="28"/>
      <c r="C21" s="10"/>
      <c r="D21" s="10"/>
      <c r="E21" s="10"/>
      <c r="F21" s="9"/>
      <c r="G21" s="9"/>
      <c r="H21" s="9"/>
      <c r="I21" s="30"/>
      <c r="J21" s="30"/>
      <c r="K21" s="30"/>
      <c r="L21" s="30"/>
      <c r="M21" s="30"/>
      <c r="N21" s="30"/>
      <c r="O21" s="28"/>
      <c r="P21" s="39"/>
      <c r="Q21" s="10"/>
    </row>
    <row r="22" spans="1:17" x14ac:dyDescent="0.15">
      <c r="A22" s="27"/>
      <c r="B22" s="28"/>
      <c r="C22" s="10"/>
      <c r="D22" s="10"/>
      <c r="E22" s="10"/>
      <c r="F22" s="10"/>
      <c r="G22" s="10"/>
      <c r="H22" s="10"/>
      <c r="I22" s="10"/>
      <c r="J22" s="10"/>
      <c r="K22" s="30"/>
      <c r="L22" s="30"/>
      <c r="M22" s="30"/>
      <c r="N22" s="30"/>
      <c r="O22" s="30"/>
      <c r="P22" s="30"/>
      <c r="Q22" s="10"/>
    </row>
    <row r="23" spans="1:17" x14ac:dyDescent="0.15">
      <c r="A23" s="27"/>
      <c r="B23" s="28"/>
      <c r="C23" s="10"/>
      <c r="D23" s="10"/>
      <c r="E23" s="10"/>
      <c r="F23" s="10"/>
      <c r="G23" s="10"/>
      <c r="H23" s="10"/>
      <c r="I23" s="10"/>
      <c r="J23" s="10"/>
      <c r="K23" s="30"/>
      <c r="L23" s="30"/>
      <c r="M23" s="30"/>
      <c r="N23" s="30"/>
      <c r="O23" s="30"/>
      <c r="P23" s="30"/>
      <c r="Q23" s="10"/>
    </row>
    <row r="24" spans="1:17" x14ac:dyDescent="0.15">
      <c r="A24" s="27"/>
      <c r="B24" s="28"/>
      <c r="C24" s="10"/>
      <c r="D24" s="10"/>
      <c r="E24" s="10"/>
      <c r="F24" s="10"/>
      <c r="G24" s="10"/>
      <c r="H24" s="10"/>
      <c r="I24" s="10"/>
      <c r="J24" s="10"/>
      <c r="K24" s="30"/>
      <c r="L24" s="30"/>
      <c r="M24" s="30"/>
      <c r="N24" s="30"/>
      <c r="O24" s="30"/>
      <c r="P24" s="30"/>
      <c r="Q24" s="10"/>
    </row>
    <row r="25" spans="1:17" x14ac:dyDescent="0.15">
      <c r="A25" s="27"/>
      <c r="B25" s="28"/>
      <c r="C25" s="10"/>
      <c r="D25" s="10"/>
      <c r="E25" s="10"/>
      <c r="F25" s="10"/>
      <c r="G25" s="10"/>
      <c r="H25" s="10"/>
      <c r="I25" s="10"/>
      <c r="J25" s="10"/>
      <c r="K25" s="30"/>
      <c r="L25" s="30"/>
      <c r="M25" s="30"/>
      <c r="N25" s="30"/>
      <c r="O25" s="30"/>
      <c r="P25" s="30"/>
      <c r="Q25" s="10"/>
    </row>
    <row r="26" spans="1:17" x14ac:dyDescent="0.15">
      <c r="A26" s="27"/>
      <c r="B26" s="28"/>
      <c r="C26" s="10"/>
      <c r="D26" s="10"/>
      <c r="E26" s="10"/>
      <c r="F26" s="10"/>
      <c r="G26" s="10"/>
      <c r="H26" s="10"/>
      <c r="I26" s="10"/>
      <c r="J26" s="10"/>
      <c r="K26" s="30"/>
      <c r="L26" s="30"/>
      <c r="M26" s="30"/>
      <c r="N26" s="30"/>
      <c r="O26" s="30"/>
      <c r="P26" s="30"/>
      <c r="Q26" s="10"/>
    </row>
    <row r="27" spans="1:17" x14ac:dyDescent="0.15">
      <c r="A27" s="27"/>
      <c r="B27" s="28"/>
      <c r="C27" s="10"/>
      <c r="D27" s="10"/>
      <c r="E27" s="10"/>
      <c r="F27" s="10"/>
      <c r="G27" s="10"/>
      <c r="H27" s="10"/>
      <c r="I27" s="10"/>
      <c r="J27" s="10"/>
      <c r="K27" s="30"/>
      <c r="L27" s="30"/>
      <c r="M27" s="30"/>
      <c r="N27" s="30"/>
      <c r="O27" s="30"/>
      <c r="P27" s="30"/>
      <c r="Q27" s="10"/>
    </row>
    <row r="28" spans="1:17" x14ac:dyDescent="0.15">
      <c r="A28" s="27"/>
      <c r="B28" s="28"/>
      <c r="C28" s="10"/>
      <c r="D28" s="10"/>
      <c r="E28" s="10"/>
      <c r="F28" s="10"/>
      <c r="G28" s="10"/>
      <c r="H28" s="10"/>
      <c r="I28" s="10"/>
      <c r="J28" s="10"/>
      <c r="K28" s="30"/>
      <c r="L28" s="30"/>
      <c r="M28" s="30"/>
      <c r="N28" s="30"/>
      <c r="O28" s="30"/>
      <c r="P28" s="30"/>
      <c r="Q28" s="10"/>
    </row>
    <row r="29" spans="1:17" x14ac:dyDescent="0.15">
      <c r="A29" s="27"/>
      <c r="B29" s="28"/>
      <c r="C29" s="10"/>
      <c r="D29" s="10"/>
      <c r="E29" s="10"/>
      <c r="F29" s="10"/>
      <c r="G29" s="10"/>
      <c r="H29" s="10"/>
      <c r="I29" s="10"/>
      <c r="J29" s="10"/>
      <c r="K29" s="30"/>
      <c r="L29" s="30"/>
      <c r="M29" s="30"/>
      <c r="N29" s="30"/>
      <c r="O29" s="30"/>
      <c r="P29" s="30"/>
      <c r="Q29" s="10"/>
    </row>
    <row r="30" spans="1:17" x14ac:dyDescent="0.15">
      <c r="A30" s="27"/>
      <c r="B30" s="28"/>
      <c r="C30" s="10"/>
      <c r="D30" s="10"/>
      <c r="E30" s="10"/>
      <c r="F30" s="10"/>
      <c r="G30" s="10"/>
      <c r="H30" s="10"/>
      <c r="I30" s="10"/>
      <c r="J30" s="10"/>
      <c r="K30" s="30"/>
      <c r="L30" s="30"/>
      <c r="M30" s="30"/>
      <c r="N30" s="30"/>
      <c r="O30" s="30"/>
      <c r="P30" s="30"/>
      <c r="Q30" s="10"/>
    </row>
  </sheetData>
  <mergeCells count="9">
    <mergeCell ref="A1:A2"/>
    <mergeCell ref="B1:B2"/>
    <mergeCell ref="C1:C2"/>
    <mergeCell ref="Q1:Q2"/>
    <mergeCell ref="I1:P1"/>
    <mergeCell ref="D1:D2"/>
    <mergeCell ref="E1:E2"/>
    <mergeCell ref="F1:G2"/>
    <mergeCell ref="H1:H2"/>
  </mergeCells>
  <phoneticPr fontId="3"/>
  <dataValidations count="5">
    <dataValidation type="list" allowBlank="1" showInputMessage="1" showErrorMessage="1" sqref="F7">
      <formula1>$I$2:$P$2</formula1>
    </dataValidation>
    <dataValidation type="list" allowBlank="1" showInputMessage="1" showErrorMessage="1" sqref="F17:F18">
      <formula1>$I$2:$L$2</formula1>
    </dataValidation>
    <dataValidation type="list" allowBlank="1" showInputMessage="1" showErrorMessage="1" sqref="F9">
      <formula1>$I$2:$N$2</formula1>
    </dataValidation>
    <dataValidation type="list" allowBlank="1" showInputMessage="1" showErrorMessage="1" sqref="F3">
      <formula1>$I$2:$O$2</formula1>
    </dataValidation>
    <dataValidation type="list" allowBlank="1" showInputMessage="1" showErrorMessage="1" sqref="F6 F10">
      <formula1>$I$2:$M$2</formula1>
    </dataValidation>
  </dataValidations>
  <printOptions horizontalCentered="1"/>
  <pageMargins left="0" right="0" top="0.51181102362204722" bottom="0.39370078740157483" header="0.23622047244094491" footer="0.19685039370078741"/>
  <pageSetup paperSize="8" fitToHeight="0" orientation="landscape" r:id="rId1"/>
  <headerFooter alignWithMargins="0">
    <oddHeader>&amp;C&amp;14活用シート【Ⅲ実現方法要求事項シート】</oddHeader>
    <oddFooter>&amp;P / &amp;N ページ</oddFooter>
  </headerFooter>
  <rowBreaks count="1" manualBreakCount="1">
    <brk id="6" max="1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0e1d05ab-b491-48cc-a1d7-91236226a3a4" xsi:nil="true"/>
    <_ip_UnifiedCompliancePolicyUIAction xmlns="http://schemas.microsoft.com/sharepoint/v3" xsi:nil="true"/>
    <_ip_UnifiedCompliancePolicyProperties xmlns="http://schemas.microsoft.com/sharepoint/v3" xsi:nil="true"/>
    <lcf76f155ced4ddcb4097134ff3c332f xmlns="0e1d05ab-b491-48cc-a1d7-91236226a3a4">
      <Terms xmlns="http://schemas.microsoft.com/office/infopath/2007/PartnerControls"/>
    </lcf76f155ced4ddcb4097134ff3c332f>
    <d1ca xmlns="0e1d05ab-b491-48cc-a1d7-91236226a3a4" xsi:nil="true"/>
    <TaxCatchAll xmlns="89559dea-130d-4237-8e78-1ce7f44b9a24" xsi:nil="true"/>
  </documentManagement>
</p:properti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8684AFC7BA4E946AF96F6A5CBEE62BB" ma:contentTypeVersion="39" ma:contentTypeDescription="新しいドキュメントを作成します。" ma:contentTypeScope="" ma:versionID="04173b98cac5886ce79db97a94886232">
  <xsd:schema xmlns:xsd="http://www.w3.org/2001/XMLSchema" xmlns:xs="http://www.w3.org/2001/XMLSchema" xmlns:p="http://schemas.microsoft.com/office/2006/metadata/properties" xmlns:ns1="http://schemas.microsoft.com/sharepoint/v3" xmlns:ns2="89559dea-130d-4237-8e78-1ce7f44b9a24" xmlns:ns3="0e1d05ab-b491-48cc-a1d7-91236226a3a4" targetNamespace="http://schemas.microsoft.com/office/2006/metadata/properties" ma:root="true" ma:fieldsID="cede3e4a433a32dea90f3d8897ee8f90" ns1:_="" ns2:_="" ns3:_="">
    <xsd:import namespace="http://schemas.microsoft.com/sharepoint/v3"/>
    <xsd:import namespace="89559dea-130d-4237-8e78-1ce7f44b9a24"/>
    <xsd:import namespace="0e1d05ab-b491-48cc-a1d7-91236226a3a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1:_ip_UnifiedCompliancePolicyProperties" minOccurs="0"/>
                <xsd:element ref="ns1:_ip_UnifiedCompliancePolicyUIAction" minOccurs="0"/>
                <xsd:element ref="ns3:MediaServiceLocation" minOccurs="0"/>
                <xsd:element ref="ns2:SharedWithUsers" minOccurs="0"/>
                <xsd:element ref="ns2:SharedWithDetails" minOccurs="0"/>
                <xsd:element ref="ns3:d1ca" minOccurs="0"/>
                <xsd:element ref="ns3:_Flow_SignoffStatu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統合コンプライアンス ポリシーのプロパティ" ma:hidden="true" ma:internalName="_ip_UnifiedCompliancePolicyProperties">
      <xsd:simpleType>
        <xsd:restriction base="dms:Note"/>
      </xsd:simpleType>
    </xsd:element>
    <xsd:element name="_ip_UnifiedCompliancePolicyUIAction" ma:index="2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559dea-130d-4237-8e78-1ce7f44b9a24"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element name="TaxCatchAll" ma:index="30" nillable="true" ma:displayName="Taxonomy Catch All Column" ma:hidden="true" ma:list="{02be7c2a-dcaf-42f6-9ca0-14cdca2ec951}" ma:internalName="TaxCatchAll" ma:showField="CatchAllData" ma:web="89559dea-130d-4237-8e78-1ce7f44b9a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e1d05ab-b491-48cc-a1d7-91236226a3a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d1ca" ma:index="25" nillable="true" ma:displayName="数値" ma:internalName="d1ca">
      <xsd:simpleType>
        <xsd:restriction base="dms:Number"/>
      </xsd:simpleType>
    </xsd:element>
    <xsd:element name="_Flow_SignoffStatus" ma:index="26" nillable="true" ma:displayName="承認の状態" ma:internalName="_x627f__x8a8d__x306e__x72b6__x614b_">
      <xsd:simpleType>
        <xsd:restriction base="dms:Text"/>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5694F0-46A8-422D-AF8B-630561FD5995}">
  <ds:schemaRefs>
    <ds:schemaRef ds:uri="http://schemas.microsoft.com/sharepoint/v3"/>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schemas.microsoft.com/office/2006/documentManagement/types"/>
    <ds:schemaRef ds:uri="0e1d05ab-b491-48cc-a1d7-91236226a3a4"/>
    <ds:schemaRef ds:uri="89559dea-130d-4237-8e78-1ce7f44b9a24"/>
    <ds:schemaRef ds:uri="http://www.w3.org/XML/1998/namespace"/>
    <ds:schemaRef ds:uri="http://purl.org/dc/dcmitype/"/>
  </ds:schemaRefs>
</ds:datastoreItem>
</file>

<file path=customXml/itemProps2.xml><?xml version="1.0" encoding="utf-8"?>
<ds:datastoreItem xmlns:ds="http://schemas.openxmlformats.org/officeDocument/2006/customXml" ds:itemID="{86381C90-FF73-4017-939C-973E5AB4D8A2}">
  <ds:schemaRefs>
    <ds:schemaRef ds:uri="http://schemas.microsoft.com/office/2006/metadata/longProperties"/>
  </ds:schemaRefs>
</ds:datastoreItem>
</file>

<file path=customXml/itemProps3.xml><?xml version="1.0" encoding="utf-8"?>
<ds:datastoreItem xmlns:ds="http://schemas.openxmlformats.org/officeDocument/2006/customXml" ds:itemID="{3AAED1A3-D0C8-43ED-BF78-46B1E3EA9818}">
  <ds:schemaRefs>
    <ds:schemaRef ds:uri="http://schemas.microsoft.com/sharepoint/events"/>
  </ds:schemaRefs>
</ds:datastoreItem>
</file>

<file path=customXml/itemProps4.xml><?xml version="1.0" encoding="utf-8"?>
<ds:datastoreItem xmlns:ds="http://schemas.openxmlformats.org/officeDocument/2006/customXml" ds:itemID="{05AE34D8-046E-4ECA-A8AE-6A1E5E051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9559dea-130d-4237-8e78-1ce7f44b9a24"/>
    <ds:schemaRef ds:uri="0e1d05ab-b491-48cc-a1d7-91236226a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CA102CA-6DF9-436A-A2E2-0E3A925EF4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表紙</vt:lpstr>
      <vt:lpstr>非機能要求グレード活用シート　Ⅰ全庁的要求事項シート</vt:lpstr>
      <vt:lpstr>非機能要求グレード活用シート　Ⅱ業務主管部門要求事項シート</vt:lpstr>
      <vt:lpstr>非機能要求グレード活用シート　Ⅲ実現方法要求事項シート</vt:lpstr>
      <vt:lpstr>'非機能要求グレード活用シート　Ⅰ全庁的要求事項シート'!Print_Area</vt:lpstr>
      <vt:lpstr>'非機能要求グレード活用シート　Ⅱ業務主管部門要求事項シート'!Print_Area</vt:lpstr>
      <vt:lpstr>'非機能要求グレード活用シート　Ⅲ実現方法要求事項シート'!Print_Area</vt:lpstr>
      <vt:lpstr>表紙!Print_Area</vt:lpstr>
      <vt:lpstr>'非機能要求グレード活用シート　Ⅰ全庁的要求事項シート'!Print_Titles</vt:lpstr>
      <vt:lpstr>'非機能要求グレード活用シート　Ⅱ業務主管部門要求事項シート'!Print_Titles</vt:lpstr>
      <vt:lpstr>'非機能要求グレード活用シート　Ⅲ実現方法要求事項シート'!Print_Titles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2022-08-30T14:08:38Z</dcterms:created>
  <dcterms:modified xsi:type="dcterms:W3CDTF">2024-03-08T04:55:17Z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0x010100E8684AFC7BA4E946AF96F6A5CBEE62BB</vt:lpwstr>
  </property>
  <property fmtid="{D5CDD505-2E9C-101B-9397-08002B2CF9AE}" pid="4" name="_dlc_DocIdItemGuid">
    <vt:lpwstr>2c7e0d94-63ea-4a7f-b7d2-fb04b9e56544</vt:lpwstr>
  </property>
</Properties>
</file>