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hiku-flsv27.szaimu.local\共有フォルダ\06保健福祉部\12介護保険課\介護保険課\02介護保険グループ\29 居宅介護支援事業所\居宅介護支援費に係る特定事業所集中減算\05　H31後期\01　事前通知（H31後）\"/>
    </mc:Choice>
  </mc:AlternateContent>
  <bookViews>
    <workbookView xWindow="0" yWindow="0" windowWidth="23040" windowHeight="9396" activeTab="3"/>
  </bookViews>
  <sheets>
    <sheet name="参考様式1" sheetId="3" r:id="rId1"/>
    <sheet name="参考様式1 (記載例)" sheetId="4" r:id="rId2"/>
    <sheet name="参考様式2（利用者一覧）" sheetId="1" r:id="rId3"/>
    <sheet name="記載例（利用者一覧）" sheetId="2" r:id="rId4"/>
  </sheets>
  <definedNames>
    <definedName name="_xlnm.Print_Area" localSheetId="3">'記載例（利用者一覧）'!$A$1:$BR$71</definedName>
    <definedName name="_xlnm.Print_Area" localSheetId="0">参考様式1!$A$1:$AR$107</definedName>
    <definedName name="_xlnm.Print_Area" localSheetId="1">'参考様式1 (記載例)'!$A$1:$AR$107</definedName>
    <definedName name="_xlnm.Print_Area" localSheetId="2">'参考様式2（利用者一覧）'!$A$1:$BR$71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3" l="1"/>
  <c r="U15" i="3"/>
  <c r="U13" i="3"/>
  <c r="Z105" i="3"/>
  <c r="Z103" i="3"/>
  <c r="Z101" i="3"/>
  <c r="AC101" i="3" s="1"/>
  <c r="Z99" i="3"/>
  <c r="Z97" i="3"/>
  <c r="Z95" i="3"/>
  <c r="Z93" i="3"/>
  <c r="AC93" i="3" s="1"/>
  <c r="Z91" i="3"/>
  <c r="Z89" i="3"/>
  <c r="Z87" i="3"/>
  <c r="Z85" i="3"/>
  <c r="AC85" i="3" s="1"/>
  <c r="Z83" i="3"/>
  <c r="Z81" i="3"/>
  <c r="Z79" i="3"/>
  <c r="Z77" i="3"/>
  <c r="AC77" i="3" s="1"/>
  <c r="Z75" i="3"/>
  <c r="Z73" i="3"/>
  <c r="Z71" i="3"/>
  <c r="Z69" i="3"/>
  <c r="AC69" i="3" s="1"/>
  <c r="Z67" i="3"/>
  <c r="Z65" i="3"/>
  <c r="Z63" i="3"/>
  <c r="Z61" i="3"/>
  <c r="AC61" i="3" s="1"/>
  <c r="Z59" i="3"/>
  <c r="Z57" i="3"/>
  <c r="Z55" i="3"/>
  <c r="Z53" i="3"/>
  <c r="AC53" i="3" s="1"/>
  <c r="Z51" i="3"/>
  <c r="Z49" i="3"/>
  <c r="Z47" i="3"/>
  <c r="Z45" i="3"/>
  <c r="AC45" i="3" s="1"/>
  <c r="Z43" i="3"/>
  <c r="Z41" i="3"/>
  <c r="Z39" i="3"/>
  <c r="Z37" i="3"/>
  <c r="AC37" i="3" s="1"/>
  <c r="Z35" i="3"/>
  <c r="Z33" i="3"/>
  <c r="Z31" i="3"/>
  <c r="Z29" i="3"/>
  <c r="AC29" i="3" s="1"/>
  <c r="Z27" i="3"/>
  <c r="Z25" i="3"/>
  <c r="Z23" i="3"/>
  <c r="Z21" i="3"/>
  <c r="AC21" i="3" s="1"/>
  <c r="Z19" i="3"/>
  <c r="Z17" i="3"/>
  <c r="Z15" i="3"/>
  <c r="AC105" i="4"/>
  <c r="AC103" i="4"/>
  <c r="AC101" i="4"/>
  <c r="AC99" i="4"/>
  <c r="AC97" i="4"/>
  <c r="AC95" i="4"/>
  <c r="AC93" i="4"/>
  <c r="AC91" i="4"/>
  <c r="AC89" i="4"/>
  <c r="AC87" i="4"/>
  <c r="AC85" i="4"/>
  <c r="AC83" i="4"/>
  <c r="AC81" i="4"/>
  <c r="AC79" i="4"/>
  <c r="AC77" i="4"/>
  <c r="AC75" i="4"/>
  <c r="AC73" i="4"/>
  <c r="AC71" i="4"/>
  <c r="AC69" i="4"/>
  <c r="AC67" i="4"/>
  <c r="AC65" i="4"/>
  <c r="AC63" i="4"/>
  <c r="AC61" i="4"/>
  <c r="AC59" i="4"/>
  <c r="AC57" i="4"/>
  <c r="AC55" i="4"/>
  <c r="AC53" i="4"/>
  <c r="AC51" i="4"/>
  <c r="AC49" i="4"/>
  <c r="AC47" i="4"/>
  <c r="AC45" i="4"/>
  <c r="AC43" i="4"/>
  <c r="AC41" i="4"/>
  <c r="AC39" i="4"/>
  <c r="AC37" i="4"/>
  <c r="AC35" i="4"/>
  <c r="AC33" i="4"/>
  <c r="AC31" i="4"/>
  <c r="U15" i="4"/>
  <c r="U13" i="4"/>
  <c r="AC29" i="4"/>
  <c r="AC27" i="4"/>
  <c r="AC25" i="4"/>
  <c r="AC23" i="4"/>
  <c r="AC21" i="4"/>
  <c r="AC17" i="4"/>
  <c r="Z13" i="4"/>
  <c r="Z105" i="4"/>
  <c r="Z103" i="4"/>
  <c r="Z101" i="4"/>
  <c r="Z99" i="4"/>
  <c r="Z97" i="4"/>
  <c r="Z95" i="4"/>
  <c r="Z93" i="4"/>
  <c r="Z91" i="4"/>
  <c r="Z89" i="4"/>
  <c r="Z87" i="4"/>
  <c r="Z85" i="4"/>
  <c r="Z83" i="4"/>
  <c r="Z81" i="4"/>
  <c r="Z79" i="4"/>
  <c r="Z77" i="4"/>
  <c r="Z75" i="4"/>
  <c r="Z73" i="4"/>
  <c r="Z71" i="4"/>
  <c r="Z69" i="4"/>
  <c r="Z67" i="4"/>
  <c r="Z65" i="4"/>
  <c r="Z63" i="4"/>
  <c r="Z61" i="4"/>
  <c r="Z59" i="4"/>
  <c r="Z57" i="4"/>
  <c r="Z55" i="4"/>
  <c r="Z53" i="4"/>
  <c r="Z51" i="4"/>
  <c r="Z49" i="4"/>
  <c r="Z47" i="4"/>
  <c r="Z45" i="4"/>
  <c r="Z43" i="4"/>
  <c r="Z41" i="4"/>
  <c r="Z39" i="4"/>
  <c r="Z37" i="4"/>
  <c r="Z35" i="4"/>
  <c r="Z33" i="4"/>
  <c r="Z31" i="4"/>
  <c r="Z29" i="4"/>
  <c r="Z27" i="4"/>
  <c r="Z25" i="4"/>
  <c r="Z23" i="4"/>
  <c r="Z21" i="4"/>
  <c r="Z19" i="4"/>
  <c r="AC19" i="4" s="1"/>
  <c r="Z17" i="4"/>
  <c r="Z15" i="4"/>
  <c r="AC23" i="3" l="1"/>
  <c r="AC31" i="3"/>
  <c r="AC39" i="3"/>
  <c r="AC47" i="3"/>
  <c r="AC55" i="3"/>
  <c r="AC63" i="3"/>
  <c r="AC71" i="3"/>
  <c r="AC79" i="3"/>
  <c r="AC87" i="3"/>
  <c r="AC95" i="3"/>
  <c r="AC103" i="3"/>
  <c r="AC17" i="3"/>
  <c r="AC25" i="3"/>
  <c r="AC33" i="3"/>
  <c r="AC41" i="3"/>
  <c r="AC49" i="3"/>
  <c r="AC57" i="3"/>
  <c r="AC65" i="3"/>
  <c r="AC73" i="3"/>
  <c r="AC81" i="3"/>
  <c r="AC89" i="3"/>
  <c r="AC97" i="3"/>
  <c r="AC105" i="3"/>
  <c r="AC19" i="3"/>
  <c r="AC27" i="3"/>
  <c r="AC35" i="3"/>
  <c r="AC43" i="3"/>
  <c r="AC51" i="3"/>
  <c r="AC59" i="3"/>
  <c r="AC67" i="3"/>
  <c r="AC75" i="3"/>
  <c r="AC83" i="3"/>
  <c r="AC91" i="3"/>
  <c r="AC99" i="3"/>
  <c r="O59" i="1"/>
  <c r="H56" i="1"/>
  <c r="F56" i="1"/>
  <c r="W56" i="2"/>
  <c r="BP56" i="2"/>
  <c r="BM56" i="2"/>
  <c r="U56" i="2"/>
  <c r="D56" i="2"/>
  <c r="BN56" i="2" l="1"/>
  <c r="BO56" i="2"/>
  <c r="BQ56" i="2"/>
  <c r="BR56" i="2"/>
  <c r="C68" i="2"/>
  <c r="C67" i="2"/>
  <c r="C66" i="2"/>
  <c r="C65" i="2"/>
  <c r="C64" i="2"/>
  <c r="C63" i="2"/>
  <c r="C62" i="2"/>
  <c r="C61" i="2"/>
  <c r="C60" i="2"/>
  <c r="C59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V56" i="2"/>
  <c r="T56" i="2"/>
  <c r="S56" i="2"/>
  <c r="R56" i="2"/>
  <c r="Q56" i="2"/>
  <c r="P56" i="2"/>
  <c r="O56" i="2"/>
  <c r="N56" i="2"/>
  <c r="M56" i="2"/>
  <c r="L56" i="2"/>
  <c r="O67" i="2" s="1"/>
  <c r="K56" i="2"/>
  <c r="J56" i="2"/>
  <c r="I56" i="2"/>
  <c r="H56" i="2"/>
  <c r="O63" i="2" s="1"/>
  <c r="G56" i="2"/>
  <c r="F56" i="2"/>
  <c r="E56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O59" i="2" l="1"/>
  <c r="O64" i="2"/>
  <c r="BO60" i="2"/>
  <c r="O68" i="2"/>
  <c r="O60" i="2"/>
  <c r="O65" i="2"/>
  <c r="O62" i="2"/>
  <c r="O66" i="2"/>
  <c r="O61" i="2"/>
  <c r="C59" i="1"/>
  <c r="N13" i="1"/>
  <c r="C68" i="1"/>
  <c r="C67" i="1"/>
  <c r="C66" i="1"/>
  <c r="C65" i="1"/>
  <c r="C64" i="1"/>
  <c r="C63" i="1"/>
  <c r="C62" i="1"/>
  <c r="C61" i="1"/>
  <c r="C60" i="1"/>
  <c r="BR56" i="1"/>
  <c r="BQ56" i="1"/>
  <c r="BP56" i="1"/>
  <c r="BO56" i="1"/>
  <c r="BN56" i="1"/>
  <c r="BM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G56" i="1"/>
  <c r="O62" i="1" s="1"/>
  <c r="E56" i="1"/>
  <c r="D56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O63" i="1" l="1"/>
  <c r="O60" i="1"/>
  <c r="O64" i="1"/>
  <c r="O66" i="1"/>
  <c r="BA60" i="2"/>
  <c r="BA64" i="2" s="1"/>
  <c r="O68" i="1"/>
  <c r="O61" i="1"/>
  <c r="O65" i="1"/>
  <c r="O67" i="1"/>
  <c r="BO60" i="1"/>
  <c r="BA60" i="1" l="1"/>
  <c r="BA64" i="1" s="1"/>
</calcChain>
</file>

<file path=xl/sharedStrings.xml><?xml version="1.0" encoding="utf-8"?>
<sst xmlns="http://schemas.openxmlformats.org/spreadsheetml/2006/main" count="531" uniqueCount="158">
  <si>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3"/>
  </si>
  <si>
    <t>区　分</t>
    <rPh sb="0" eb="1">
      <t>ク</t>
    </rPh>
    <rPh sb="2" eb="3">
      <t>ブン</t>
    </rPh>
    <phoneticPr fontId="3"/>
  </si>
  <si>
    <t xml:space="preserve"> サービス事業所
 開設法人名</t>
    <phoneticPr fontId="3"/>
  </si>
  <si>
    <t>３月（９月）</t>
    <rPh sb="1" eb="2">
      <t>ガツ</t>
    </rPh>
    <rPh sb="4" eb="5">
      <t>ガツ</t>
    </rPh>
    <phoneticPr fontId="3"/>
  </si>
  <si>
    <t>４月（１０月）</t>
    <rPh sb="1" eb="2">
      <t>ガツ</t>
    </rPh>
    <phoneticPr fontId="3"/>
  </si>
  <si>
    <t>５月（１１月）</t>
    <rPh sb="1" eb="2">
      <t>ガツ</t>
    </rPh>
    <phoneticPr fontId="3"/>
  </si>
  <si>
    <t>６月（１２月）</t>
    <rPh sb="1" eb="2">
      <t>ツキ</t>
    </rPh>
    <phoneticPr fontId="3"/>
  </si>
  <si>
    <t>７月（１月）</t>
    <rPh sb="1" eb="2">
      <t>ツキ</t>
    </rPh>
    <phoneticPr fontId="3"/>
  </si>
  <si>
    <t>８月（２月）</t>
    <rPh sb="1" eb="2">
      <t>ツキ</t>
    </rPh>
    <phoneticPr fontId="3"/>
  </si>
  <si>
    <t>３月（９月）</t>
    <rPh sb="1" eb="2">
      <t>ツキ</t>
    </rPh>
    <rPh sb="4" eb="5">
      <t>ガツ</t>
    </rPh>
    <phoneticPr fontId="3"/>
  </si>
  <si>
    <t>４月（　月）</t>
    <rPh sb="1" eb="2">
      <t>ツキ</t>
    </rPh>
    <rPh sb="5" eb="6">
      <t>シガツ</t>
    </rPh>
    <phoneticPr fontId="3"/>
  </si>
  <si>
    <t>５月（　月）</t>
    <rPh sb="1" eb="2">
      <t>ツキ</t>
    </rPh>
    <rPh sb="4" eb="5">
      <t>ガツ</t>
    </rPh>
    <phoneticPr fontId="3"/>
  </si>
  <si>
    <t>６月（　月）</t>
    <rPh sb="1" eb="2">
      <t>ツキ</t>
    </rPh>
    <rPh sb="4" eb="5">
      <t>ガツ</t>
    </rPh>
    <phoneticPr fontId="3"/>
  </si>
  <si>
    <t>７月（１月）</t>
    <rPh sb="1" eb="2">
      <t>ツキ</t>
    </rPh>
    <rPh sb="4" eb="5">
      <t>ガツ</t>
    </rPh>
    <phoneticPr fontId="3"/>
  </si>
  <si>
    <t>８月（２月）</t>
    <rPh sb="1" eb="2">
      <t>ツキ</t>
    </rPh>
    <rPh sb="4" eb="5">
      <t>ガツ</t>
    </rPh>
    <phoneticPr fontId="3"/>
  </si>
  <si>
    <t>番号</t>
    <rPh sb="0" eb="2">
      <t>バンゴウ</t>
    </rPh>
    <phoneticPr fontId="3"/>
  </si>
  <si>
    <t>計</t>
    <rPh sb="0" eb="1">
      <t>ケイ</t>
    </rPh>
    <phoneticPr fontId="3"/>
  </si>
  <si>
    <t>合計</t>
    <rPh sb="0" eb="1">
      <t>ゴウ</t>
    </rPh>
    <rPh sb="1" eb="2">
      <t>ケイ</t>
    </rPh>
    <phoneticPr fontId="3"/>
  </si>
  <si>
    <t>判定　　（A）÷（B）×１００＝</t>
    <rPh sb="0" eb="2">
      <t>ハンテイ</t>
    </rPh>
    <phoneticPr fontId="3"/>
  </si>
  <si>
    <t>訪問介護</t>
    <rPh sb="0" eb="2">
      <t>ホウモン</t>
    </rPh>
    <rPh sb="2" eb="4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</si>
  <si>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</si>
  <si>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（B）</t>
    <phoneticPr fontId="3"/>
  </si>
  <si>
    <t>％</t>
    <phoneticPr fontId="3"/>
  </si>
  <si>
    <t>事業所番号</t>
    <rPh sb="0" eb="3">
      <t>ジギョウショ</t>
    </rPh>
    <rPh sb="3" eb="5">
      <t>バンゴウ</t>
    </rPh>
    <phoneticPr fontId="3"/>
  </si>
  <si>
    <t>特定事業所集中減算チェックシート積算内訳表</t>
    <rPh sb="0" eb="2">
      <t>トクテイ</t>
    </rPh>
    <rPh sb="2" eb="4">
      <t>ジギョウ</t>
    </rPh>
    <rPh sb="4" eb="5">
      <t>ショ</t>
    </rPh>
    <rPh sb="5" eb="7">
      <t>シュウチュウ</t>
    </rPh>
    <rPh sb="7" eb="9">
      <t>ゲンサン</t>
    </rPh>
    <rPh sb="16" eb="18">
      <t>セキサン</t>
    </rPh>
    <rPh sb="18" eb="20">
      <t>ウチワケ</t>
    </rPh>
    <rPh sb="20" eb="21">
      <t>ヒョウ</t>
    </rPh>
    <phoneticPr fontId="3"/>
  </si>
  <si>
    <t>判定期間</t>
    <rPh sb="0" eb="2">
      <t>ハンテイ</t>
    </rPh>
    <rPh sb="2" eb="4">
      <t>キカン</t>
    </rPh>
    <phoneticPr fontId="3"/>
  </si>
  <si>
    <t>令和　　　　　　年度　　　　　　（　前期　　・　　後期　）</t>
    <rPh sb="0" eb="2">
      <t>レイワ</t>
    </rPh>
    <rPh sb="8" eb="10">
      <t>ネンド</t>
    </rPh>
    <rPh sb="18" eb="20">
      <t>ゼンキ</t>
    </rPh>
    <rPh sb="25" eb="27">
      <t>コウキ</t>
    </rPh>
    <phoneticPr fontId="1"/>
  </si>
  <si>
    <t>①</t>
  </si>
  <si>
    <t>①</t>
    <phoneticPr fontId="1"/>
  </si>
  <si>
    <t>②</t>
  </si>
  <si>
    <t>②</t>
    <phoneticPr fontId="1"/>
  </si>
  <si>
    <t>③</t>
  </si>
  <si>
    <t>③</t>
    <phoneticPr fontId="1"/>
  </si>
  <si>
    <t>④</t>
  </si>
  <si>
    <t>④</t>
    <phoneticPr fontId="1"/>
  </si>
  <si>
    <t>⑤</t>
  </si>
  <si>
    <t>⑤</t>
    <phoneticPr fontId="1"/>
  </si>
  <si>
    <t>⑥</t>
  </si>
  <si>
    <t>⑥</t>
    <phoneticPr fontId="1"/>
  </si>
  <si>
    <t>⑦</t>
  </si>
  <si>
    <t>⑦</t>
    <phoneticPr fontId="1"/>
  </si>
  <si>
    <t>⑧</t>
  </si>
  <si>
    <t>⑧</t>
    <phoneticPr fontId="1"/>
  </si>
  <si>
    <t>⑨</t>
  </si>
  <si>
    <t>⑨</t>
    <phoneticPr fontId="1"/>
  </si>
  <si>
    <t>⑩</t>
  </si>
  <si>
    <t>⑩</t>
    <phoneticPr fontId="1"/>
  </si>
  <si>
    <t>利用者名</t>
    <rPh sb="0" eb="3">
      <t>リヨウシャ</t>
    </rPh>
    <rPh sb="3" eb="4">
      <t>メイ</t>
    </rPh>
    <phoneticPr fontId="3"/>
  </si>
  <si>
    <t>対象サービス</t>
    <rPh sb="0" eb="2">
      <t>タイショウ</t>
    </rPh>
    <phoneticPr fontId="3"/>
  </si>
  <si>
    <t>対象サービス紹介件数（＝分子）</t>
    <rPh sb="0" eb="2">
      <t>タイショウ</t>
    </rPh>
    <rPh sb="6" eb="8">
      <t>ショウカイ</t>
    </rPh>
    <rPh sb="8" eb="10">
      <t>ケンスウ</t>
    </rPh>
    <rPh sb="12" eb="14">
      <t>ブンシ</t>
    </rPh>
    <phoneticPr fontId="1"/>
  </si>
  <si>
    <t>対象サービスを位置付けた居宅サービス計画数
（＝分母）</t>
    <rPh sb="0" eb="2">
      <t>タイショウ</t>
    </rPh>
    <rPh sb="7" eb="10">
      <t>イチヅ</t>
    </rPh>
    <rPh sb="12" eb="14">
      <t>キョタク</t>
    </rPh>
    <rPh sb="18" eb="21">
      <t>ケイカクスウ</t>
    </rPh>
    <rPh sb="24" eb="26">
      <t>ブンボ</t>
    </rPh>
    <phoneticPr fontId="3"/>
  </si>
  <si>
    <t>↓ここに法人名を入力してください
（その他の法人名のセルに自動反映）</t>
    <rPh sb="4" eb="6">
      <t>ホウジン</t>
    </rPh>
    <rPh sb="6" eb="7">
      <t>メイ</t>
    </rPh>
    <rPh sb="8" eb="10">
      <t>ニュウリョク</t>
    </rPh>
    <rPh sb="20" eb="21">
      <t>タ</t>
    </rPh>
    <rPh sb="22" eb="24">
      <t>ホウジン</t>
    </rPh>
    <rPh sb="24" eb="25">
      <t>メイ</t>
    </rPh>
    <rPh sb="29" eb="31">
      <t>ジドウ</t>
    </rPh>
    <rPh sb="31" eb="33">
      <t>ハンエイ</t>
    </rPh>
    <phoneticPr fontId="1"/>
  </si>
  <si>
    <t>各法人ごとの
対象サービス紹介件数の計</t>
    <rPh sb="0" eb="3">
      <t>カクホウジン</t>
    </rPh>
    <rPh sb="18" eb="19">
      <t>ケイ</t>
    </rPh>
    <phoneticPr fontId="3"/>
  </si>
  <si>
    <t>（↑　法人名および件数の敬は、自動反映されるので入力不要）</t>
    <rPh sb="3" eb="5">
      <t>ホウジン</t>
    </rPh>
    <rPh sb="5" eb="6">
      <t>メイ</t>
    </rPh>
    <rPh sb="9" eb="11">
      <t>ケンスウ</t>
    </rPh>
    <rPh sb="12" eb="13">
      <t>ケイ</t>
    </rPh>
    <rPh sb="15" eb="17">
      <t>ジドウ</t>
    </rPh>
    <rPh sb="17" eb="19">
      <t>ハンエイ</t>
    </rPh>
    <rPh sb="24" eb="26">
      <t>ニュウリョク</t>
    </rPh>
    <rPh sb="26" eb="28">
      <t>フヨウ</t>
    </rPh>
    <phoneticPr fontId="1"/>
  </si>
  <si>
    <t>最も件数の多い法人＝「紹介率最高法人」＝ （A）　　　→</t>
    <phoneticPr fontId="3"/>
  </si>
  <si>
    <t>（↑　判定値は自動計算されるので入力不要）</t>
    <rPh sb="3" eb="5">
      <t>ハンテイ</t>
    </rPh>
    <rPh sb="5" eb="6">
      <t>アタイ</t>
    </rPh>
    <rPh sb="9" eb="11">
      <t>ケイサン</t>
    </rPh>
    <phoneticPr fontId="1"/>
  </si>
  <si>
    <t>通所介護（地密含む）</t>
    <rPh sb="0" eb="2">
      <t>ツウショ</t>
    </rPh>
    <rPh sb="2" eb="4">
      <t>カイゴ</t>
    </rPh>
    <rPh sb="5" eb="6">
      <t>ジ</t>
    </rPh>
    <rPh sb="6" eb="7">
      <t>ミツ</t>
    </rPh>
    <rPh sb="7" eb="8">
      <t>フク</t>
    </rPh>
    <phoneticPr fontId="3"/>
  </si>
  <si>
    <t>（株）筑西</t>
    <rPh sb="0" eb="3">
      <t>カブ</t>
    </rPh>
    <rPh sb="3" eb="5">
      <t>チクセイ</t>
    </rPh>
    <phoneticPr fontId="1"/>
  </si>
  <si>
    <t>（合同）筑西</t>
    <rPh sb="1" eb="3">
      <t>ゴウドウ</t>
    </rPh>
    <rPh sb="4" eb="6">
      <t>チクセイ</t>
    </rPh>
    <phoneticPr fontId="1"/>
  </si>
  <si>
    <t>（社福）下館</t>
    <rPh sb="1" eb="3">
      <t>シャフク</t>
    </rPh>
    <rPh sb="4" eb="6">
      <t>シモダテ</t>
    </rPh>
    <phoneticPr fontId="1"/>
  </si>
  <si>
    <t>（合同）関城</t>
    <rPh sb="1" eb="3">
      <t>ゴウドウ</t>
    </rPh>
    <rPh sb="4" eb="6">
      <t>セキジョウ</t>
    </rPh>
    <phoneticPr fontId="1"/>
  </si>
  <si>
    <t>（株）協和</t>
    <rPh sb="0" eb="3">
      <t>カブ</t>
    </rPh>
    <rPh sb="3" eb="5">
      <t>キョウワ</t>
    </rPh>
    <phoneticPr fontId="1"/>
  </si>
  <si>
    <t>（株）明野</t>
    <rPh sb="0" eb="3">
      <t>カブ</t>
    </rPh>
    <rPh sb="3" eb="5">
      <t>アケノ</t>
    </rPh>
    <phoneticPr fontId="1"/>
  </si>
  <si>
    <t>（社福）協和</t>
    <rPh sb="1" eb="3">
      <t>シャフク</t>
    </rPh>
    <rPh sb="4" eb="6">
      <t>キョウワ</t>
    </rPh>
    <phoneticPr fontId="1"/>
  </si>
  <si>
    <t>（株）下館</t>
    <rPh sb="0" eb="3">
      <t>カブ</t>
    </rPh>
    <rPh sb="3" eb="5">
      <t>シモダテ</t>
    </rPh>
    <phoneticPr fontId="1"/>
  </si>
  <si>
    <t>（社福）関城</t>
    <rPh sb="1" eb="3">
      <t>シャフク</t>
    </rPh>
    <rPh sb="4" eb="6">
      <t>セキジョウ</t>
    </rPh>
    <phoneticPr fontId="1"/>
  </si>
  <si>
    <t>（合同）明野</t>
    <rPh sb="1" eb="3">
      <t>ゴウドウ</t>
    </rPh>
    <rPh sb="4" eb="6">
      <t>アケノ</t>
    </rPh>
    <phoneticPr fontId="1"/>
  </si>
  <si>
    <t>利用者１</t>
    <rPh sb="0" eb="3">
      <t>リヨウシャ</t>
    </rPh>
    <phoneticPr fontId="1"/>
  </si>
  <si>
    <t>利用者２</t>
    <rPh sb="0" eb="3">
      <t>リヨウシャ</t>
    </rPh>
    <phoneticPr fontId="1"/>
  </si>
  <si>
    <t>利用者３</t>
    <rPh sb="0" eb="3">
      <t>リヨウシャ</t>
    </rPh>
    <phoneticPr fontId="1"/>
  </si>
  <si>
    <t>利用者４</t>
    <rPh sb="0" eb="3">
      <t>リヨウシャ</t>
    </rPh>
    <phoneticPr fontId="1"/>
  </si>
  <si>
    <t>利用者５</t>
    <rPh sb="0" eb="3">
      <t>リヨウシャ</t>
    </rPh>
    <phoneticPr fontId="1"/>
  </si>
  <si>
    <t>利用者６</t>
    <rPh sb="0" eb="3">
      <t>リヨウシャ</t>
    </rPh>
    <phoneticPr fontId="1"/>
  </si>
  <si>
    <t>利用者７</t>
    <rPh sb="0" eb="3">
      <t>リヨウシャ</t>
    </rPh>
    <phoneticPr fontId="1"/>
  </si>
  <si>
    <t>利用者８</t>
    <rPh sb="0" eb="3">
      <t>リヨウシャ</t>
    </rPh>
    <phoneticPr fontId="1"/>
  </si>
  <si>
    <t>利用者９</t>
    <rPh sb="0" eb="3">
      <t>リヨウシャ</t>
    </rPh>
    <phoneticPr fontId="1"/>
  </si>
  <si>
    <t>利用者１０</t>
    <rPh sb="0" eb="3">
      <t>リヨウシャ</t>
    </rPh>
    <phoneticPr fontId="1"/>
  </si>
  <si>
    <t>利用者１１</t>
    <rPh sb="0" eb="3">
      <t>リヨウシャ</t>
    </rPh>
    <phoneticPr fontId="1"/>
  </si>
  <si>
    <t>利用者１２</t>
    <rPh sb="0" eb="3">
      <t>リヨウシャ</t>
    </rPh>
    <phoneticPr fontId="1"/>
  </si>
  <si>
    <t>利用者１３</t>
    <rPh sb="0" eb="3">
      <t>リヨウシャ</t>
    </rPh>
    <phoneticPr fontId="1"/>
  </si>
  <si>
    <t>利用者１４</t>
    <rPh sb="0" eb="3">
      <t>リヨウシャ</t>
    </rPh>
    <phoneticPr fontId="1"/>
  </si>
  <si>
    <t>利用者１５</t>
    <rPh sb="0" eb="3">
      <t>リヨウシャ</t>
    </rPh>
    <phoneticPr fontId="1"/>
  </si>
  <si>
    <t>利用者１６</t>
    <rPh sb="0" eb="3">
      <t>リヨウシャ</t>
    </rPh>
    <phoneticPr fontId="1"/>
  </si>
  <si>
    <t>利用者１７</t>
    <rPh sb="0" eb="3">
      <t>リヨウシャ</t>
    </rPh>
    <phoneticPr fontId="1"/>
  </si>
  <si>
    <t>利用者１８</t>
    <rPh sb="0" eb="3">
      <t>リヨウシャ</t>
    </rPh>
    <phoneticPr fontId="1"/>
  </si>
  <si>
    <t>利用者１９</t>
    <rPh sb="0" eb="3">
      <t>リヨウシャ</t>
    </rPh>
    <phoneticPr fontId="1"/>
  </si>
  <si>
    <t>利用者２０</t>
    <rPh sb="0" eb="3">
      <t>リヨウシャ</t>
    </rPh>
    <phoneticPr fontId="1"/>
  </si>
  <si>
    <t>利用者２１</t>
    <rPh sb="0" eb="3">
      <t>リヨウシャ</t>
    </rPh>
    <phoneticPr fontId="1"/>
  </si>
  <si>
    <t>利用者２２</t>
    <rPh sb="0" eb="3">
      <t>リヨウシャ</t>
    </rPh>
    <phoneticPr fontId="1"/>
  </si>
  <si>
    <t>利用者２３</t>
    <rPh sb="0" eb="3">
      <t>リヨウシャ</t>
    </rPh>
    <phoneticPr fontId="1"/>
  </si>
  <si>
    <t>利用者２４</t>
    <rPh sb="0" eb="3">
      <t>リヨウシャ</t>
    </rPh>
    <phoneticPr fontId="1"/>
  </si>
  <si>
    <t>利用者２５</t>
    <rPh sb="0" eb="3">
      <t>リヨウシャ</t>
    </rPh>
    <phoneticPr fontId="1"/>
  </si>
  <si>
    <t>利用者２６</t>
    <rPh sb="0" eb="3">
      <t>リヨウシャ</t>
    </rPh>
    <phoneticPr fontId="1"/>
  </si>
  <si>
    <t>利用者２７</t>
    <rPh sb="0" eb="3">
      <t>リヨウシャ</t>
    </rPh>
    <phoneticPr fontId="1"/>
  </si>
  <si>
    <t>利用者２８</t>
    <rPh sb="0" eb="3">
      <t>リヨウシャ</t>
    </rPh>
    <phoneticPr fontId="1"/>
  </si>
  <si>
    <t>利用者２９</t>
    <rPh sb="0" eb="3">
      <t>リヨウシャ</t>
    </rPh>
    <phoneticPr fontId="1"/>
  </si>
  <si>
    <t>利用者３０</t>
    <rPh sb="0" eb="3">
      <t>リヨウシャ</t>
    </rPh>
    <phoneticPr fontId="1"/>
  </si>
  <si>
    <t>利用者３１</t>
    <rPh sb="0" eb="3">
      <t>リヨウシャ</t>
    </rPh>
    <phoneticPr fontId="1"/>
  </si>
  <si>
    <t>利用者３２</t>
    <rPh sb="0" eb="3">
      <t>リヨウシャ</t>
    </rPh>
    <phoneticPr fontId="1"/>
  </si>
  <si>
    <t>利用者３３</t>
    <rPh sb="0" eb="3">
      <t>リヨウシャ</t>
    </rPh>
    <phoneticPr fontId="1"/>
  </si>
  <si>
    <t>利用者３４</t>
    <rPh sb="0" eb="3">
      <t>リヨウシャ</t>
    </rPh>
    <phoneticPr fontId="1"/>
  </si>
  <si>
    <t>利用者３５</t>
    <phoneticPr fontId="1"/>
  </si>
  <si>
    <t>利用者３６</t>
  </si>
  <si>
    <t>利用者３７</t>
  </si>
  <si>
    <t>利用者３８</t>
  </si>
  <si>
    <t>利用者３９</t>
  </si>
  <si>
    <t>利用者４０</t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</si>
  <si>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</si>
  <si>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</si>
  <si>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</si>
  <si>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</si>
  <si>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</si>
  <si>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</si>
  <si>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  <rPh sb="1" eb="2">
      <t>ガツ</t>
    </rPh>
    <phoneticPr fontId="1"/>
  </si>
  <si>
    <t>１０月</t>
  </si>
  <si>
    <t>１１月</t>
  </si>
  <si>
    <t>１２月</t>
  </si>
  <si>
    <t>１月</t>
  </si>
  <si>
    <t>２月</t>
  </si>
  <si>
    <t>割合</t>
    <rPh sb="0" eb="2">
      <t>ワリアイ</t>
    </rPh>
    <phoneticPr fontId="1"/>
  </si>
  <si>
    <t>合計</t>
    <rPh sb="0" eb="2">
      <t>ゴウケイ</t>
    </rPh>
    <phoneticPr fontId="1"/>
  </si>
  <si>
    <t>％</t>
    <phoneticPr fontId="1"/>
  </si>
  <si>
    <t>事業所番号</t>
    <rPh sb="0" eb="3">
      <t>ジギョウショ</t>
    </rPh>
    <rPh sb="3" eb="5">
      <t>バンゴウ</t>
    </rPh>
    <phoneticPr fontId="1"/>
  </si>
  <si>
    <t>件/月</t>
    <rPh sb="0" eb="1">
      <t>ケン</t>
    </rPh>
    <rPh sb="2" eb="3">
      <t>ツキ</t>
    </rPh>
    <phoneticPr fontId="1"/>
  </si>
  <si>
    <t>平均</t>
    <rPh sb="0" eb="2">
      <t>ヘイキン</t>
    </rPh>
    <phoneticPr fontId="1"/>
  </si>
  <si>
    <t>サービス提供事業所</t>
    <rPh sb="4" eb="6">
      <t>テイキョウ</t>
    </rPh>
    <rPh sb="6" eb="9">
      <t>ジギョウショ</t>
    </rPh>
    <phoneticPr fontId="1"/>
  </si>
  <si>
    <t>　　　　　　法人</t>
    <rPh sb="6" eb="8">
      <t>ホウジン</t>
    </rPh>
    <phoneticPr fontId="1"/>
  </si>
  <si>
    <t>居宅サービス計画の総数</t>
    <rPh sb="0" eb="2">
      <t>キョタク</t>
    </rPh>
    <rPh sb="6" eb="8">
      <t>ケイカク</t>
    </rPh>
    <rPh sb="9" eb="11">
      <t>ソウスウ</t>
    </rPh>
    <phoneticPr fontId="1"/>
  </si>
  <si>
    <t>サービスを選択してください</t>
    <rPh sb="5" eb="7">
      <t>センタク</t>
    </rPh>
    <phoneticPr fontId="1"/>
  </si>
  <si>
    <t>訪問介護</t>
    <rPh sb="0" eb="2">
      <t>ホウモン</t>
    </rPh>
    <rPh sb="2" eb="4">
      <t>カイゴ</t>
    </rPh>
    <phoneticPr fontId="1"/>
  </si>
  <si>
    <t>通所介護（地域密着含む）</t>
    <rPh sb="0" eb="4">
      <t>ツウショカイゴ</t>
    </rPh>
    <rPh sb="5" eb="7">
      <t>チイキ</t>
    </rPh>
    <rPh sb="7" eb="9">
      <t>ミッチャク</t>
    </rPh>
    <rPh sb="9" eb="10">
      <t>フク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</si>
  <si>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</si>
  <si>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↓事業所番号</t>
    <rPh sb="1" eb="4">
      <t>ジギョウショ</t>
    </rPh>
    <rPh sb="4" eb="6">
      <t>バンゴウ</t>
    </rPh>
    <phoneticPr fontId="1"/>
  </si>
  <si>
    <t>事業所１：</t>
    <rPh sb="0" eb="3">
      <t>ジギョウショ</t>
    </rPh>
    <phoneticPr fontId="1"/>
  </si>
  <si>
    <t>事業所２：</t>
    <rPh sb="0" eb="3">
      <t>ジギョウショ</t>
    </rPh>
    <phoneticPr fontId="1"/>
  </si>
  <si>
    <t>法人１：</t>
    <rPh sb="0" eb="2">
      <t>ホウジン</t>
    </rPh>
    <phoneticPr fontId="1"/>
  </si>
  <si>
    <t>法人２：</t>
    <rPh sb="0" eb="2">
      <t>ホウジン</t>
    </rPh>
    <phoneticPr fontId="1"/>
  </si>
  <si>
    <t>法人３：</t>
    <rPh sb="0" eb="2">
      <t>ホウジン</t>
    </rPh>
    <phoneticPr fontId="1"/>
  </si>
  <si>
    <t>法人５：</t>
    <rPh sb="0" eb="2">
      <t>ホウジン</t>
    </rPh>
    <phoneticPr fontId="1"/>
  </si>
  <si>
    <t>法人６：</t>
    <rPh sb="0" eb="2">
      <t>ホウジン</t>
    </rPh>
    <phoneticPr fontId="1"/>
  </si>
  <si>
    <t>法人７：</t>
    <rPh sb="0" eb="2">
      <t>ホウジン</t>
    </rPh>
    <phoneticPr fontId="1"/>
  </si>
  <si>
    <t>法人８：</t>
    <rPh sb="0" eb="2">
      <t>ホウジン</t>
    </rPh>
    <phoneticPr fontId="1"/>
  </si>
  <si>
    <t>法人９：</t>
    <rPh sb="0" eb="2">
      <t>ホウジン</t>
    </rPh>
    <phoneticPr fontId="1"/>
  </si>
  <si>
    <t>法人１０：</t>
    <rPh sb="0" eb="2">
      <t>ホウジン</t>
    </rPh>
    <phoneticPr fontId="1"/>
  </si>
  <si>
    <t>法人４ｔ：</t>
    <rPh sb="0" eb="2">
      <t>ホウジン</t>
    </rPh>
    <phoneticPr fontId="1"/>
  </si>
  <si>
    <t>法人１１：</t>
    <rPh sb="0" eb="2">
      <t>ホウジン</t>
    </rPh>
    <phoneticPr fontId="1"/>
  </si>
  <si>
    <t>法人１２：</t>
    <rPh sb="0" eb="2">
      <t>ホウジン</t>
    </rPh>
    <phoneticPr fontId="1"/>
  </si>
  <si>
    <t>法人１３：</t>
    <rPh sb="0" eb="2">
      <t>ホウジン</t>
    </rPh>
    <phoneticPr fontId="1"/>
  </si>
  <si>
    <t>法人１４：</t>
    <rPh sb="0" eb="2">
      <t>ホウジン</t>
    </rPh>
    <phoneticPr fontId="1"/>
  </si>
  <si>
    <t>法人１５：</t>
    <rPh sb="0" eb="2">
      <t>ホウジン</t>
    </rPh>
    <phoneticPr fontId="1"/>
  </si>
  <si>
    <t>居宅サービス計画数（　前期　・　後期　）</t>
    <rPh sb="0" eb="2">
      <t>キョタク</t>
    </rPh>
    <rPh sb="6" eb="8">
      <t>ケイカク</t>
    </rPh>
    <rPh sb="8" eb="9">
      <t>スウ</t>
    </rPh>
    <rPh sb="11" eb="13">
      <t>ゼンキ</t>
    </rPh>
    <rPh sb="16" eb="18">
      <t>コウキ</t>
    </rPh>
    <phoneticPr fontId="1"/>
  </si>
  <si>
    <t>居宅介護支援事業所ちっくん</t>
    <phoneticPr fontId="1"/>
  </si>
  <si>
    <t>令和　　　　　元年度　　　　　　（　前期　　・　　後期　）</t>
    <rPh sb="0" eb="2">
      <t>レイワ</t>
    </rPh>
    <rPh sb="7" eb="8">
      <t>ガン</t>
    </rPh>
    <rPh sb="8" eb="10">
      <t>ネンド</t>
    </rPh>
    <rPh sb="18" eb="20">
      <t>ゼンキ</t>
    </rPh>
    <rPh sb="25" eb="27">
      <t>コウキ</t>
    </rPh>
    <phoneticPr fontId="1"/>
  </si>
  <si>
    <t>法人１：○○株式会社</t>
    <rPh sb="0" eb="2">
      <t>ホウジン</t>
    </rPh>
    <rPh sb="6" eb="10">
      <t>カブシキガイシャ</t>
    </rPh>
    <phoneticPr fontId="1"/>
  </si>
  <si>
    <t>事業所１：訪問介護事業所△△</t>
    <rPh sb="0" eb="3">
      <t>ジギョウショ</t>
    </rPh>
    <rPh sb="5" eb="7">
      <t>ホウモン</t>
    </rPh>
    <rPh sb="7" eb="9">
      <t>カイゴ</t>
    </rPh>
    <rPh sb="9" eb="12">
      <t>ジギョウショ</t>
    </rPh>
    <phoneticPr fontId="1"/>
  </si>
  <si>
    <t>0870000000</t>
    <phoneticPr fontId="1"/>
  </si>
  <si>
    <t>（参考様式２）</t>
    <rPh sb="1" eb="3">
      <t>サンコウ</t>
    </rPh>
    <rPh sb="3" eb="5">
      <t>ヨウシキ</t>
    </rPh>
    <phoneticPr fontId="1"/>
  </si>
  <si>
    <t>（参考様式１）</t>
    <rPh sb="1" eb="3">
      <t>サンコウ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</si>
</sst>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0.0_);[Red]\(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auto="1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auto="1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3" borderId="17" xfId="0" applyFill="1" applyBorder="1" applyAlignment="1">
      <alignment horizontal="center" vertical="top" textRotation="255" shrinkToFit="1"/>
    </xf>
    <xf numFmtId="0" fontId="0" fillId="3" borderId="18" xfId="0" applyFill="1" applyBorder="1" applyAlignment="1">
      <alignment horizontal="center" vertical="top" textRotation="255" shrinkToFit="1"/>
    </xf>
    <xf numFmtId="0" fontId="0" fillId="3" borderId="19" xfId="0" applyFill="1" applyBorder="1" applyAlignment="1">
      <alignment horizontal="center" vertical="top" textRotation="255" shrinkToFit="1"/>
    </xf>
    <xf numFmtId="0" fontId="0" fillId="0" borderId="20" xfId="0" applyBorder="1" applyAlignment="1">
      <alignment horizontal="center" vertical="top" textRotation="255" shrinkToFit="1"/>
    </xf>
    <xf numFmtId="0" fontId="0" fillId="0" borderId="21" xfId="0" applyBorder="1" applyAlignment="1">
      <alignment horizontal="center" vertical="top" textRotation="255" shrinkToFit="1"/>
    </xf>
    <xf numFmtId="0" fontId="0" fillId="0" borderId="14" xfId="0" applyBorder="1" applyAlignment="1">
      <alignment horizontal="center" vertical="top" textRotation="255" shrinkToFit="1"/>
    </xf>
    <xf numFmtId="0" fontId="0" fillId="0" borderId="22" xfId="0" applyBorder="1" applyAlignment="1">
      <alignment horizontal="center" vertical="top" textRotation="255" shrinkToFit="1"/>
    </xf>
    <xf numFmtId="0" fontId="0" fillId="0" borderId="23" xfId="0" applyBorder="1" applyAlignment="1">
      <alignment horizontal="center" vertical="top" textRotation="255" shrinkToFit="1"/>
    </xf>
    <xf numFmtId="0" fontId="0" fillId="0" borderId="25" xfId="0" applyBorder="1" applyAlignment="1">
      <alignment vertical="center" textRotation="255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0" fontId="0" fillId="0" borderId="24" xfId="0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0" xfId="0" applyFill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58" xfId="0" applyFill="1" applyBorder="1" applyAlignment="1">
      <alignment horizontal="center" vertical="top" textRotation="255" shrinkToFit="1"/>
    </xf>
    <xf numFmtId="0" fontId="0" fillId="0" borderId="15" xfId="0" applyBorder="1" applyAlignment="1">
      <alignment horizontal="center" vertical="top" textRotation="255" shrinkToFit="1"/>
    </xf>
    <xf numFmtId="0" fontId="0" fillId="0" borderId="59" xfId="0" applyBorder="1">
      <alignment vertical="center"/>
    </xf>
    <xf numFmtId="0" fontId="0" fillId="0" borderId="0" xfId="0" applyBorder="1">
      <alignment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 shrinkToFit="1"/>
    </xf>
    <xf numFmtId="0" fontId="0" fillId="0" borderId="33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4" borderId="46" xfId="0" applyFill="1" applyBorder="1">
      <alignment vertical="center"/>
    </xf>
    <xf numFmtId="0" fontId="0" fillId="4" borderId="47" xfId="0" applyFill="1" applyBorder="1">
      <alignment vertical="center"/>
    </xf>
    <xf numFmtId="0" fontId="0" fillId="4" borderId="49" xfId="0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102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78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0" fontId="0" fillId="0" borderId="108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0" fillId="0" borderId="107" xfId="0" applyFill="1" applyBorder="1" applyAlignment="1">
      <alignment vertical="center"/>
    </xf>
    <xf numFmtId="0" fontId="0" fillId="0" borderId="7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0" fillId="6" borderId="109" xfId="0" applyFill="1" applyBorder="1" applyAlignment="1">
      <alignment horizontal="center" vertical="center"/>
    </xf>
    <xf numFmtId="178" fontId="0" fillId="6" borderId="100" xfId="0" applyNumberFormat="1" applyFill="1" applyBorder="1" applyAlignment="1">
      <alignment horizontal="center" vertical="center"/>
    </xf>
    <xf numFmtId="178" fontId="0" fillId="6" borderId="0" xfId="0" applyNumberFormat="1" applyFill="1" applyBorder="1" applyAlignment="1">
      <alignment horizontal="center" vertical="center"/>
    </xf>
    <xf numFmtId="178" fontId="0" fillId="6" borderId="108" xfId="0" applyNumberFormat="1" applyFill="1" applyBorder="1" applyAlignment="1">
      <alignment horizontal="center" vertical="center"/>
    </xf>
    <xf numFmtId="178" fontId="0" fillId="6" borderId="61" xfId="0" applyNumberForma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99" xfId="0" applyFill="1" applyBorder="1" applyAlignment="1">
      <alignment horizontal="center" vertical="center"/>
    </xf>
    <xf numFmtId="0" fontId="0" fillId="0" borderId="10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9" xfId="0" applyFill="1" applyBorder="1" applyAlignment="1">
      <alignment vertical="center"/>
    </xf>
    <xf numFmtId="0" fontId="0" fillId="0" borderId="7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178" fontId="0" fillId="6" borderId="77" xfId="0" applyNumberFormat="1" applyFill="1" applyBorder="1" applyAlignment="1">
      <alignment horizontal="center" vertical="center"/>
    </xf>
    <xf numFmtId="178" fontId="0" fillId="6" borderId="4" xfId="0" applyNumberFormat="1" applyFill="1" applyBorder="1" applyAlignment="1">
      <alignment horizontal="center" vertical="center"/>
    </xf>
    <xf numFmtId="0" fontId="0" fillId="0" borderId="122" xfId="0" applyFill="1" applyBorder="1" applyAlignment="1">
      <alignment horizontal="center" vertical="center"/>
    </xf>
    <xf numFmtId="0" fontId="0" fillId="0" borderId="119" xfId="0" applyFill="1" applyBorder="1" applyAlignment="1">
      <alignment horizontal="center" vertical="center"/>
    </xf>
    <xf numFmtId="0" fontId="0" fillId="0" borderId="121" xfId="0" applyFill="1" applyBorder="1" applyAlignment="1">
      <alignment horizontal="center" vertical="center"/>
    </xf>
    <xf numFmtId="0" fontId="0" fillId="0" borderId="94" xfId="0" applyFill="1" applyBorder="1" applyAlignment="1">
      <alignment vertical="center"/>
    </xf>
    <xf numFmtId="0" fontId="0" fillId="0" borderId="103" xfId="0" applyFill="1" applyBorder="1" applyAlignment="1">
      <alignment vertical="center"/>
    </xf>
    <xf numFmtId="0" fontId="0" fillId="0" borderId="10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6" borderId="105" xfId="0" applyFill="1" applyBorder="1" applyAlignment="1">
      <alignment horizontal="center" vertical="center"/>
    </xf>
    <xf numFmtId="178" fontId="0" fillId="6" borderId="104" xfId="0" applyNumberFormat="1" applyFill="1" applyBorder="1" applyAlignment="1">
      <alignment horizontal="center" vertical="center"/>
    </xf>
    <xf numFmtId="178" fontId="0" fillId="6" borderId="94" xfId="0" applyNumberFormat="1" applyFill="1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0" fillId="0" borderId="94" xfId="0" applyFill="1" applyBorder="1" applyAlignment="1">
      <alignment horizontal="center" vertical="center"/>
    </xf>
    <xf numFmtId="0" fontId="0" fillId="0" borderId="103" xfId="0" applyFill="1" applyBorder="1" applyAlignment="1">
      <alignment horizontal="center" vertical="center"/>
    </xf>
    <xf numFmtId="0" fontId="0" fillId="0" borderId="97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107" xfId="0" applyFill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5" borderId="78" xfId="0" applyFill="1" applyBorder="1" applyAlignment="1">
      <alignment vertical="center"/>
    </xf>
    <xf numFmtId="0" fontId="0" fillId="5" borderId="74" xfId="0" applyFill="1" applyBorder="1" applyAlignment="1">
      <alignment vertical="center"/>
    </xf>
    <xf numFmtId="0" fontId="0" fillId="5" borderId="72" xfId="0" applyFill="1" applyBorder="1" applyAlignment="1">
      <alignment vertical="center"/>
    </xf>
    <xf numFmtId="0" fontId="0" fillId="5" borderId="10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99" xfId="0" applyFill="1" applyBorder="1" applyAlignment="1">
      <alignment vertical="center"/>
    </xf>
    <xf numFmtId="0" fontId="0" fillId="5" borderId="93" xfId="0" applyFill="1" applyBorder="1" applyAlignment="1">
      <alignment vertical="center"/>
    </xf>
    <xf numFmtId="0" fontId="0" fillId="5" borderId="94" xfId="0" applyFill="1" applyBorder="1" applyAlignment="1">
      <alignment vertical="center"/>
    </xf>
    <xf numFmtId="0" fontId="0" fillId="5" borderId="103" xfId="0" applyFill="1" applyBorder="1" applyAlignment="1">
      <alignment vertical="center"/>
    </xf>
    <xf numFmtId="0" fontId="0" fillId="5" borderId="96" xfId="0" applyFill="1" applyBorder="1" applyAlignment="1">
      <alignment horizontal="center" vertical="center"/>
    </xf>
    <xf numFmtId="0" fontId="0" fillId="5" borderId="99" xfId="0" applyFill="1" applyBorder="1" applyAlignment="1">
      <alignment horizontal="center" vertical="center"/>
    </xf>
    <xf numFmtId="177" fontId="0" fillId="6" borderId="94" xfId="0" applyNumberFormat="1" applyFill="1" applyBorder="1" applyAlignment="1">
      <alignment horizontal="center" vertical="center"/>
    </xf>
    <xf numFmtId="177" fontId="0" fillId="6" borderId="61" xfId="0" applyNumberFormat="1" applyFill="1" applyBorder="1" applyAlignment="1">
      <alignment horizontal="center" vertical="center"/>
    </xf>
    <xf numFmtId="0" fontId="0" fillId="5" borderId="104" xfId="0" applyFill="1" applyBorder="1" applyAlignment="1">
      <alignment horizontal="center" vertical="center"/>
    </xf>
    <xf numFmtId="0" fontId="0" fillId="5" borderId="94" xfId="0" applyFill="1" applyBorder="1" applyAlignment="1">
      <alignment horizontal="center" vertical="center"/>
    </xf>
    <xf numFmtId="0" fontId="0" fillId="5" borderId="103" xfId="0" applyFill="1" applyBorder="1" applyAlignment="1">
      <alignment horizontal="center" vertical="center"/>
    </xf>
    <xf numFmtId="0" fontId="0" fillId="5" borderId="10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05" xfId="0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0" fillId="5" borderId="101" xfId="0" applyFill="1" applyBorder="1" applyAlignment="1">
      <alignment horizontal="center" vertical="center"/>
    </xf>
    <xf numFmtId="0" fontId="0" fillId="6" borderId="94" xfId="0" applyFill="1" applyBorder="1" applyAlignment="1">
      <alignment horizontal="center" vertical="center"/>
    </xf>
    <xf numFmtId="0" fontId="0" fillId="6" borderId="103" xfId="0" applyFill="1" applyBorder="1" applyAlignment="1">
      <alignment horizontal="center" vertical="center"/>
    </xf>
    <xf numFmtId="0" fontId="0" fillId="6" borderId="61" xfId="0" applyFill="1" applyBorder="1" applyAlignment="1">
      <alignment horizontal="center" vertical="center"/>
    </xf>
    <xf numFmtId="0" fontId="0" fillId="6" borderId="107" xfId="0" applyFill="1" applyBorder="1" applyAlignment="1">
      <alignment horizontal="center" vertical="center"/>
    </xf>
    <xf numFmtId="0" fontId="0" fillId="5" borderId="11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118" xfId="0" applyFill="1" applyBorder="1" applyAlignment="1">
      <alignment horizontal="center" vertical="center"/>
    </xf>
    <xf numFmtId="0" fontId="0" fillId="5" borderId="86" xfId="0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0" fillId="5" borderId="87" xfId="0" applyFill="1" applyBorder="1" applyAlignment="1">
      <alignment horizontal="center" vertical="center"/>
    </xf>
    <xf numFmtId="0" fontId="0" fillId="0" borderId="76" xfId="0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0" fontId="0" fillId="0" borderId="88" xfId="0" applyFill="1" applyBorder="1" applyAlignment="1">
      <alignment vertical="center"/>
    </xf>
    <xf numFmtId="0" fontId="0" fillId="5" borderId="79" xfId="0" applyFill="1" applyBorder="1" applyAlignment="1">
      <alignment horizontal="center" vertical="center"/>
    </xf>
    <xf numFmtId="0" fontId="0" fillId="5" borderId="80" xfId="0" applyFill="1" applyBorder="1" applyAlignment="1">
      <alignment horizontal="center" vertical="center"/>
    </xf>
    <xf numFmtId="0" fontId="0" fillId="5" borderId="81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80" xfId="0" applyFill="1" applyBorder="1" applyAlignment="1">
      <alignment vertical="center"/>
    </xf>
    <xf numFmtId="0" fontId="0" fillId="0" borderId="83" xfId="0" applyFill="1" applyBorder="1" applyAlignment="1">
      <alignment vertical="center"/>
    </xf>
    <xf numFmtId="0" fontId="0" fillId="5" borderId="8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85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5" borderId="106" xfId="0" applyFill="1" applyBorder="1" applyAlignment="1">
      <alignment horizontal="center" vertical="center"/>
    </xf>
    <xf numFmtId="0" fontId="0" fillId="5" borderId="93" xfId="0" applyFill="1" applyBorder="1" applyAlignment="1">
      <alignment horizontal="center" vertical="center"/>
    </xf>
    <xf numFmtId="0" fontId="0" fillId="5" borderId="97" xfId="0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0" fillId="5" borderId="107" xfId="0" applyFill="1" applyBorder="1" applyAlignment="1">
      <alignment horizontal="center" vertical="center"/>
    </xf>
    <xf numFmtId="49" fontId="0" fillId="0" borderId="78" xfId="0" applyNumberFormat="1" applyBorder="1" applyAlignment="1">
      <alignment horizontal="center" vertical="center"/>
    </xf>
    <xf numFmtId="49" fontId="0" fillId="0" borderId="74" xfId="0" applyNumberFormat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49" fontId="0" fillId="0" borderId="108" xfId="0" applyNumberFormat="1" applyBorder="1" applyAlignment="1">
      <alignment horizontal="center" vertical="center"/>
    </xf>
    <xf numFmtId="49" fontId="0" fillId="0" borderId="61" xfId="0" applyNumberFormat="1" applyBorder="1" applyAlignment="1">
      <alignment horizontal="center" vertical="center"/>
    </xf>
    <xf numFmtId="49" fontId="0" fillId="0" borderId="107" xfId="0" applyNumberFormat="1" applyBorder="1" applyAlignment="1">
      <alignment horizontal="center" vertical="center"/>
    </xf>
    <xf numFmtId="49" fontId="0" fillId="0" borderId="77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75" xfId="0" applyNumberFormat="1" applyBorder="1" applyAlignment="1">
      <alignment horizontal="center" vertical="center"/>
    </xf>
    <xf numFmtId="0" fontId="0" fillId="2" borderId="79" xfId="0" applyFill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71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1" xfId="0" applyBorder="1" applyAlignment="1">
      <alignment horizontal="left" vertical="center" shrinkToFit="1"/>
    </xf>
    <xf numFmtId="176" fontId="0" fillId="4" borderId="51" xfId="0" applyNumberForma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top" textRotation="255" wrapText="1"/>
    </xf>
    <xf numFmtId="0" fontId="0" fillId="0" borderId="64" xfId="0" applyBorder="1" applyAlignment="1">
      <alignment horizontal="center" vertical="top" textRotation="255" wrapText="1"/>
    </xf>
    <xf numFmtId="0" fontId="0" fillId="0" borderId="16" xfId="0" applyBorder="1" applyAlignment="1">
      <alignment horizontal="center" vertical="top" textRotation="255" wrapText="1"/>
    </xf>
    <xf numFmtId="0" fontId="0" fillId="0" borderId="22" xfId="0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91" xfId="0" applyBorder="1" applyAlignment="1">
      <alignment vertical="center" wrapText="1"/>
    </xf>
    <xf numFmtId="176" fontId="0" fillId="4" borderId="89" xfId="0" applyNumberFormat="1" applyFill="1" applyBorder="1" applyAlignment="1">
      <alignment vertical="center"/>
    </xf>
    <xf numFmtId="176" fontId="0" fillId="4" borderId="90" xfId="0" applyNumberFormat="1" applyFill="1" applyBorder="1" applyAlignment="1">
      <alignment vertical="center"/>
    </xf>
    <xf numFmtId="0" fontId="0" fillId="0" borderId="6" xfId="0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91" xfId="0" applyBorder="1" applyAlignment="1">
      <alignment horizontal="center" vertical="center"/>
    </xf>
    <xf numFmtId="0" fontId="0" fillId="4" borderId="9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52" xfId="0" applyFont="1" applyBorder="1" applyAlignment="1">
      <alignment horizontal="center" wrapText="1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78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0" fillId="0" borderId="86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17</xdr:col>
      <xdr:colOff>160020</xdr:colOff>
      <xdr:row>7</xdr:row>
      <xdr:rowOff>60960</xdr:rowOff>
    </xdr:to>
    <xdr:sp macro="" textlink="">
      <xdr:nvSpPr>
        <xdr:cNvPr id="2" name="テキスト ボックス 1"/>
        <xdr:cNvSpPr txBox="1"/>
      </xdr:nvSpPr>
      <xdr:spPr>
        <a:xfrm>
          <a:off x="2331720" y="708660"/>
          <a:ext cx="2232660" cy="571500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　記載例</a:t>
          </a:r>
          <a:endParaRPr kumimoji="1" lang="en-US" altLang="ja-JP" sz="2000"/>
        </a:p>
      </xdr:txBody>
    </xdr:sp>
    <xdr:clientData/>
  </xdr:twoCellAnchor>
  <xdr:twoCellAnchor>
    <xdr:from>
      <xdr:col>39</xdr:col>
      <xdr:colOff>205740</xdr:colOff>
      <xdr:row>4</xdr:row>
      <xdr:rowOff>144780</xdr:rowOff>
    </xdr:from>
    <xdr:to>
      <xdr:col>41</xdr:col>
      <xdr:colOff>205740</xdr:colOff>
      <xdr:row>6</xdr:row>
      <xdr:rowOff>30480</xdr:rowOff>
    </xdr:to>
    <xdr:sp macro="" textlink="">
      <xdr:nvSpPr>
        <xdr:cNvPr id="3" name="円/楕円 2"/>
        <xdr:cNvSpPr/>
      </xdr:nvSpPr>
      <xdr:spPr>
        <a:xfrm>
          <a:off x="10431780" y="853440"/>
          <a:ext cx="518160" cy="220980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129540</xdr:colOff>
      <xdr:row>1</xdr:row>
      <xdr:rowOff>22860</xdr:rowOff>
    </xdr:from>
    <xdr:to>
      <xdr:col>43</xdr:col>
      <xdr:colOff>114300</xdr:colOff>
      <xdr:row>3</xdr:row>
      <xdr:rowOff>160020</xdr:rowOff>
    </xdr:to>
    <xdr:sp macro="" textlink="">
      <xdr:nvSpPr>
        <xdr:cNvPr id="5" name="AutoShape 22"/>
        <xdr:cNvSpPr>
          <a:spLocks noChangeArrowheads="1"/>
        </xdr:cNvSpPr>
      </xdr:nvSpPr>
      <xdr:spPr bwMode="auto">
        <a:xfrm rot="10800000">
          <a:off x="8366760" y="190500"/>
          <a:ext cx="3093720" cy="495300"/>
        </a:xfrm>
        <a:prstGeom prst="wedgeRoundRectCallout">
          <a:avLst>
            <a:gd name="adj1" fmla="val 50863"/>
            <a:gd name="adj2" fmla="val -13588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対象サービスごとにシートを作成してください。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プルダウンからサービスを選択してください。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251460</xdr:colOff>
      <xdr:row>8</xdr:row>
      <xdr:rowOff>91440</xdr:rowOff>
    </xdr:from>
    <xdr:to>
      <xdr:col>20</xdr:col>
      <xdr:colOff>114300</xdr:colOff>
      <xdr:row>11</xdr:row>
      <xdr:rowOff>144780</xdr:rowOff>
    </xdr:to>
    <xdr:sp macro="" textlink="">
      <xdr:nvSpPr>
        <xdr:cNvPr id="6" name="AutoShape 22"/>
        <xdr:cNvSpPr>
          <a:spLocks noChangeArrowheads="1"/>
        </xdr:cNvSpPr>
      </xdr:nvSpPr>
      <xdr:spPr bwMode="auto">
        <a:xfrm rot="10800000">
          <a:off x="2324100" y="1478280"/>
          <a:ext cx="3093720" cy="563880"/>
        </a:xfrm>
        <a:prstGeom prst="wedgeRoundRectCallout">
          <a:avLst>
            <a:gd name="adj1" fmla="val 30666"/>
            <a:gd name="adj2" fmla="val -14863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対象サービスごとにシートを作成してください。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プルダウンからサービスを選択してください。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0</xdr:colOff>
      <xdr:row>27</xdr:row>
      <xdr:rowOff>137160</xdr:rowOff>
    </xdr:from>
    <xdr:to>
      <xdr:col>19</xdr:col>
      <xdr:colOff>106680</xdr:colOff>
      <xdr:row>32</xdr:row>
      <xdr:rowOff>15240</xdr:rowOff>
    </xdr:to>
    <xdr:sp macro="" textlink="">
      <xdr:nvSpPr>
        <xdr:cNvPr id="7" name="AutoShape 22"/>
        <xdr:cNvSpPr>
          <a:spLocks noChangeArrowheads="1"/>
        </xdr:cNvSpPr>
      </xdr:nvSpPr>
      <xdr:spPr bwMode="auto">
        <a:xfrm rot="10800000">
          <a:off x="2072640" y="4747260"/>
          <a:ext cx="2956560" cy="723900"/>
        </a:xfrm>
        <a:prstGeom prst="wedgeRoundRectCallout">
          <a:avLst>
            <a:gd name="adj1" fmla="val -74715"/>
            <a:gd name="adj2" fmla="val 33439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淡色セルは、自動計算により反映されるので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入力不要です。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167640</xdr:colOff>
      <xdr:row>27</xdr:row>
      <xdr:rowOff>106680</xdr:rowOff>
    </xdr:from>
    <xdr:to>
      <xdr:col>19</xdr:col>
      <xdr:colOff>259080</xdr:colOff>
      <xdr:row>31</xdr:row>
      <xdr:rowOff>152400</xdr:rowOff>
    </xdr:to>
    <xdr:sp macro="" textlink="">
      <xdr:nvSpPr>
        <xdr:cNvPr id="8" name="AutoShape 22"/>
        <xdr:cNvSpPr>
          <a:spLocks noChangeArrowheads="1"/>
        </xdr:cNvSpPr>
      </xdr:nvSpPr>
      <xdr:spPr bwMode="auto">
        <a:xfrm rot="10800000">
          <a:off x="1981200" y="4716780"/>
          <a:ext cx="3200400" cy="723900"/>
        </a:xfrm>
        <a:prstGeom prst="wedgeRoundRectCallout">
          <a:avLst>
            <a:gd name="adj1" fmla="val -99048"/>
            <a:gd name="adj2" fmla="val -1213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淡色セルは、自動計算により反映されるので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入力不要です。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243840</xdr:colOff>
      <xdr:row>49</xdr:row>
      <xdr:rowOff>137160</xdr:rowOff>
    </xdr:from>
    <xdr:to>
      <xdr:col>24</xdr:col>
      <xdr:colOff>228600</xdr:colOff>
      <xdr:row>54</xdr:row>
      <xdr:rowOff>91440</xdr:rowOff>
    </xdr:to>
    <xdr:sp macro="" textlink="">
      <xdr:nvSpPr>
        <xdr:cNvPr id="10" name="AutoShape 20"/>
        <xdr:cNvSpPr>
          <a:spLocks noChangeArrowheads="1"/>
        </xdr:cNvSpPr>
      </xdr:nvSpPr>
      <xdr:spPr bwMode="auto">
        <a:xfrm>
          <a:off x="3093720" y="8465820"/>
          <a:ext cx="3474720" cy="800100"/>
        </a:xfrm>
        <a:prstGeom prst="wedgeRoundRectCallout">
          <a:avLst>
            <a:gd name="adj1" fmla="val -65502"/>
            <a:gd name="adj2" fmla="val 1229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行が足りない場合は、セルを挿入して追加してください。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25</xdr:col>
      <xdr:colOff>121920</xdr:colOff>
      <xdr:row>24</xdr:row>
      <xdr:rowOff>99060</xdr:rowOff>
    </xdr:from>
    <xdr:to>
      <xdr:col>38</xdr:col>
      <xdr:colOff>144780</xdr:colOff>
      <xdr:row>30</xdr:row>
      <xdr:rowOff>15240</xdr:rowOff>
    </xdr:to>
    <xdr:sp macro="" textlink="">
      <xdr:nvSpPr>
        <xdr:cNvPr id="11" name="AutoShape 20"/>
        <xdr:cNvSpPr>
          <a:spLocks noChangeArrowheads="1"/>
        </xdr:cNvSpPr>
      </xdr:nvSpPr>
      <xdr:spPr bwMode="auto">
        <a:xfrm>
          <a:off x="6720840" y="4206240"/>
          <a:ext cx="3474720" cy="929640"/>
        </a:xfrm>
        <a:prstGeom prst="wedgeRoundRectCallout">
          <a:avLst>
            <a:gd name="adj1" fmla="val 69148"/>
            <a:gd name="adj2" fmla="val -14242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228601</xdr:colOff>
      <xdr:row>14</xdr:row>
      <xdr:rowOff>514350</xdr:rowOff>
    </xdr:from>
    <xdr:to>
      <xdr:col>36</xdr:col>
      <xdr:colOff>85725</xdr:colOff>
      <xdr:row>14</xdr:row>
      <xdr:rowOff>762000</xdr:rowOff>
    </xdr:to>
    <xdr:sp macro="" textlink="">
      <xdr:nvSpPr>
        <xdr:cNvPr id="12" name="正方形/長方形 11"/>
        <xdr:cNvSpPr/>
      </xdr:nvSpPr>
      <xdr:spPr>
        <a:xfrm>
          <a:off x="7962901" y="2495550"/>
          <a:ext cx="360044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１０</a:t>
          </a:r>
        </a:p>
      </xdr:txBody>
    </xdr:sp>
    <xdr:clientData/>
  </xdr:twoCellAnchor>
  <xdr:twoCellAnchor>
    <xdr:from>
      <xdr:col>35</xdr:col>
      <xdr:colOff>266700</xdr:colOff>
      <xdr:row>14</xdr:row>
      <xdr:rowOff>514350</xdr:rowOff>
    </xdr:from>
    <xdr:to>
      <xdr:col>37</xdr:col>
      <xdr:colOff>95249</xdr:colOff>
      <xdr:row>14</xdr:row>
      <xdr:rowOff>762000</xdr:rowOff>
    </xdr:to>
    <xdr:sp macro="" textlink="">
      <xdr:nvSpPr>
        <xdr:cNvPr id="13" name="正方形/長方形 12"/>
        <xdr:cNvSpPr/>
      </xdr:nvSpPr>
      <xdr:spPr>
        <a:xfrm>
          <a:off x="8237220" y="2495550"/>
          <a:ext cx="361949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１１</a:t>
          </a:r>
        </a:p>
      </xdr:txBody>
    </xdr:sp>
    <xdr:clientData/>
  </xdr:twoCellAnchor>
  <xdr:twoCellAnchor>
    <xdr:from>
      <xdr:col>36</xdr:col>
      <xdr:colOff>238125</xdr:colOff>
      <xdr:row>14</xdr:row>
      <xdr:rowOff>504825</xdr:rowOff>
    </xdr:from>
    <xdr:to>
      <xdr:col>38</xdr:col>
      <xdr:colOff>66674</xdr:colOff>
      <xdr:row>14</xdr:row>
      <xdr:rowOff>752475</xdr:rowOff>
    </xdr:to>
    <xdr:sp macro="" textlink="">
      <xdr:nvSpPr>
        <xdr:cNvPr id="14" name="正方形/長方形 13"/>
        <xdr:cNvSpPr/>
      </xdr:nvSpPr>
      <xdr:spPr>
        <a:xfrm>
          <a:off x="8475345" y="2486025"/>
          <a:ext cx="361949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１２</a:t>
          </a:r>
        </a:p>
      </xdr:txBody>
    </xdr:sp>
    <xdr:clientData/>
  </xdr:twoCellAnchor>
  <xdr:twoCellAnchor>
    <xdr:from>
      <xdr:col>67</xdr:col>
      <xdr:colOff>198120</xdr:colOff>
      <xdr:row>57</xdr:row>
      <xdr:rowOff>7620</xdr:rowOff>
    </xdr:from>
    <xdr:to>
      <xdr:col>67</xdr:col>
      <xdr:colOff>198120</xdr:colOff>
      <xdr:row>58</xdr:row>
      <xdr:rowOff>160019</xdr:rowOff>
    </xdr:to>
    <xdr:sp macro="" textlink="">
      <xdr:nvSpPr>
        <xdr:cNvPr id="16" name="Line 2"/>
        <xdr:cNvSpPr>
          <a:spLocks noChangeShapeType="1"/>
        </xdr:cNvSpPr>
      </xdr:nvSpPr>
      <xdr:spPr bwMode="auto">
        <a:xfrm>
          <a:off x="18082260" y="10401300"/>
          <a:ext cx="0" cy="32003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180975</xdr:colOff>
      <xdr:row>56</xdr:row>
      <xdr:rowOff>28575</xdr:rowOff>
    </xdr:from>
    <xdr:to>
      <xdr:col>64</xdr:col>
      <xdr:colOff>180975</xdr:colOff>
      <xdr:row>57</xdr:row>
      <xdr:rowOff>28575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14087475" y="10925175"/>
          <a:ext cx="0" cy="1676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161925</xdr:colOff>
      <xdr:row>56</xdr:row>
      <xdr:rowOff>0</xdr:rowOff>
    </xdr:from>
    <xdr:to>
      <xdr:col>69</xdr:col>
      <xdr:colOff>161925</xdr:colOff>
      <xdr:row>57</xdr:row>
      <xdr:rowOff>0</xdr:rowOff>
    </xdr:to>
    <xdr:sp macro="" textlink="">
      <xdr:nvSpPr>
        <xdr:cNvPr id="18" name="Line 4"/>
        <xdr:cNvSpPr>
          <a:spLocks noChangeShapeType="1"/>
        </xdr:cNvSpPr>
      </xdr:nvSpPr>
      <xdr:spPr bwMode="auto">
        <a:xfrm>
          <a:off x="15371445" y="10896600"/>
          <a:ext cx="0" cy="1676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171450</xdr:colOff>
      <xdr:row>57</xdr:row>
      <xdr:rowOff>0</xdr:rowOff>
    </xdr:from>
    <xdr:to>
      <xdr:col>69</xdr:col>
      <xdr:colOff>161925</xdr:colOff>
      <xdr:row>57</xdr:row>
      <xdr:rowOff>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14077950" y="11064240"/>
          <a:ext cx="129349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56</xdr:row>
      <xdr:rowOff>9525</xdr:rowOff>
    </xdr:from>
    <xdr:to>
      <xdr:col>3</xdr:col>
      <xdr:colOff>152400</xdr:colOff>
      <xdr:row>57</xdr:row>
      <xdr:rowOff>9525</xdr:rowOff>
    </xdr:to>
    <xdr:sp macro="" textlink="">
      <xdr:nvSpPr>
        <xdr:cNvPr id="20" name="Line 6"/>
        <xdr:cNvSpPr>
          <a:spLocks noChangeShapeType="1"/>
        </xdr:cNvSpPr>
      </xdr:nvSpPr>
      <xdr:spPr bwMode="auto">
        <a:xfrm>
          <a:off x="1569720" y="10906125"/>
          <a:ext cx="0" cy="1676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114300</xdr:colOff>
      <xdr:row>56</xdr:row>
      <xdr:rowOff>38100</xdr:rowOff>
    </xdr:from>
    <xdr:to>
      <xdr:col>62</xdr:col>
      <xdr:colOff>114300</xdr:colOff>
      <xdr:row>57</xdr:row>
      <xdr:rowOff>38100</xdr:rowOff>
    </xdr:to>
    <xdr:sp macro="" textlink="">
      <xdr:nvSpPr>
        <xdr:cNvPr id="21" name="Line 7"/>
        <xdr:cNvSpPr>
          <a:spLocks noChangeShapeType="1"/>
        </xdr:cNvSpPr>
      </xdr:nvSpPr>
      <xdr:spPr bwMode="auto">
        <a:xfrm>
          <a:off x="13670280" y="10934700"/>
          <a:ext cx="0" cy="1676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57</xdr:row>
      <xdr:rowOff>0</xdr:rowOff>
    </xdr:from>
    <xdr:to>
      <xdr:col>62</xdr:col>
      <xdr:colOff>104775</xdr:colOff>
      <xdr:row>57</xdr:row>
      <xdr:rowOff>9525</xdr:rowOff>
    </xdr:to>
    <xdr:sp macro="" textlink="">
      <xdr:nvSpPr>
        <xdr:cNvPr id="22" name="Line 10"/>
        <xdr:cNvSpPr>
          <a:spLocks noChangeShapeType="1"/>
        </xdr:cNvSpPr>
      </xdr:nvSpPr>
      <xdr:spPr bwMode="auto">
        <a:xfrm>
          <a:off x="1579245" y="11064240"/>
          <a:ext cx="12081510" cy="95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57</xdr:row>
      <xdr:rowOff>9525</xdr:rowOff>
    </xdr:from>
    <xdr:to>
      <xdr:col>5</xdr:col>
      <xdr:colOff>209550</xdr:colOff>
      <xdr:row>58</xdr:row>
      <xdr:rowOff>19050</xdr:rowOff>
    </xdr:to>
    <xdr:sp macro="" textlink="">
      <xdr:nvSpPr>
        <xdr:cNvPr id="24" name="Line 12"/>
        <xdr:cNvSpPr>
          <a:spLocks noChangeShapeType="1"/>
        </xdr:cNvSpPr>
      </xdr:nvSpPr>
      <xdr:spPr bwMode="auto">
        <a:xfrm>
          <a:off x="2030730" y="11073765"/>
          <a:ext cx="0" cy="1847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228600</xdr:colOff>
      <xdr:row>12</xdr:row>
      <xdr:rowOff>384810</xdr:rowOff>
    </xdr:from>
    <xdr:to>
      <xdr:col>69</xdr:col>
      <xdr:colOff>68580</xdr:colOff>
      <xdr:row>12</xdr:row>
      <xdr:rowOff>678180</xdr:rowOff>
    </xdr:to>
    <xdr:sp macro="" textlink="">
      <xdr:nvSpPr>
        <xdr:cNvPr id="27" name="正方形/長方形 26"/>
        <xdr:cNvSpPr/>
      </xdr:nvSpPr>
      <xdr:spPr>
        <a:xfrm>
          <a:off x="17297400" y="2807970"/>
          <a:ext cx="1158240" cy="2933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１０　１１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</a:rPr>
            <a:t>１２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121920</xdr:colOff>
      <xdr:row>58</xdr:row>
      <xdr:rowOff>0</xdr:rowOff>
    </xdr:from>
    <xdr:to>
      <xdr:col>23</xdr:col>
      <xdr:colOff>114300</xdr:colOff>
      <xdr:row>68</xdr:row>
      <xdr:rowOff>91440</xdr:rowOff>
    </xdr:to>
    <xdr:sp macro="" textlink="">
      <xdr:nvSpPr>
        <xdr:cNvPr id="31" name="右中かっこ 30"/>
        <xdr:cNvSpPr/>
      </xdr:nvSpPr>
      <xdr:spPr>
        <a:xfrm>
          <a:off x="5120640" y="10546080"/>
          <a:ext cx="1752600" cy="1821180"/>
        </a:xfrm>
        <a:prstGeom prst="rightBrace">
          <a:avLst>
            <a:gd name="adj1" fmla="val 2367"/>
            <a:gd name="adj2" fmla="val 1809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228601</xdr:colOff>
      <xdr:row>14</xdr:row>
      <xdr:rowOff>514350</xdr:rowOff>
    </xdr:from>
    <xdr:to>
      <xdr:col>36</xdr:col>
      <xdr:colOff>85725</xdr:colOff>
      <xdr:row>14</xdr:row>
      <xdr:rowOff>762000</xdr:rowOff>
    </xdr:to>
    <xdr:sp macro="" textlink="">
      <xdr:nvSpPr>
        <xdr:cNvPr id="2" name="正方形/長方形 1"/>
        <xdr:cNvSpPr/>
      </xdr:nvSpPr>
      <xdr:spPr>
        <a:xfrm>
          <a:off x="9753601" y="4309110"/>
          <a:ext cx="360044" cy="38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１０</a:t>
          </a:r>
        </a:p>
      </xdr:txBody>
    </xdr:sp>
    <xdr:clientData/>
  </xdr:twoCellAnchor>
  <xdr:twoCellAnchor>
    <xdr:from>
      <xdr:col>35</xdr:col>
      <xdr:colOff>266700</xdr:colOff>
      <xdr:row>14</xdr:row>
      <xdr:rowOff>514350</xdr:rowOff>
    </xdr:from>
    <xdr:to>
      <xdr:col>37</xdr:col>
      <xdr:colOff>95249</xdr:colOff>
      <xdr:row>14</xdr:row>
      <xdr:rowOff>762000</xdr:rowOff>
    </xdr:to>
    <xdr:sp macro="" textlink="">
      <xdr:nvSpPr>
        <xdr:cNvPr id="3" name="正方形/長方形 2"/>
        <xdr:cNvSpPr/>
      </xdr:nvSpPr>
      <xdr:spPr>
        <a:xfrm>
          <a:off x="10027920" y="4309110"/>
          <a:ext cx="346709" cy="38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１１</a:t>
          </a:r>
        </a:p>
      </xdr:txBody>
    </xdr:sp>
    <xdr:clientData/>
  </xdr:twoCellAnchor>
  <xdr:twoCellAnchor>
    <xdr:from>
      <xdr:col>36</xdr:col>
      <xdr:colOff>238125</xdr:colOff>
      <xdr:row>14</xdr:row>
      <xdr:rowOff>504825</xdr:rowOff>
    </xdr:from>
    <xdr:to>
      <xdr:col>38</xdr:col>
      <xdr:colOff>66674</xdr:colOff>
      <xdr:row>14</xdr:row>
      <xdr:rowOff>752475</xdr:rowOff>
    </xdr:to>
    <xdr:sp macro="" textlink="">
      <xdr:nvSpPr>
        <xdr:cNvPr id="4" name="正方形/長方形 3"/>
        <xdr:cNvSpPr/>
      </xdr:nvSpPr>
      <xdr:spPr>
        <a:xfrm>
          <a:off x="10266045" y="4314825"/>
          <a:ext cx="33146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１２</a:t>
          </a:r>
        </a:p>
      </xdr:txBody>
    </xdr:sp>
    <xdr:clientData/>
  </xdr:twoCellAnchor>
  <xdr:twoCellAnchor>
    <xdr:from>
      <xdr:col>67</xdr:col>
      <xdr:colOff>198120</xdr:colOff>
      <xdr:row>57</xdr:row>
      <xdr:rowOff>7620</xdr:rowOff>
    </xdr:from>
    <xdr:to>
      <xdr:col>67</xdr:col>
      <xdr:colOff>198120</xdr:colOff>
      <xdr:row>58</xdr:row>
      <xdr:rowOff>160019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8082260" y="10401300"/>
          <a:ext cx="0" cy="32003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180975</xdr:colOff>
      <xdr:row>56</xdr:row>
      <xdr:rowOff>28575</xdr:rowOff>
    </xdr:from>
    <xdr:to>
      <xdr:col>64</xdr:col>
      <xdr:colOff>180975</xdr:colOff>
      <xdr:row>57</xdr:row>
      <xdr:rowOff>28575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17249775" y="10254615"/>
          <a:ext cx="0" cy="1676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161925</xdr:colOff>
      <xdr:row>56</xdr:row>
      <xdr:rowOff>0</xdr:rowOff>
    </xdr:from>
    <xdr:to>
      <xdr:col>69</xdr:col>
      <xdr:colOff>161925</xdr:colOff>
      <xdr:row>57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18548985" y="10226040"/>
          <a:ext cx="0" cy="1676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171450</xdr:colOff>
      <xdr:row>57</xdr:row>
      <xdr:rowOff>0</xdr:rowOff>
    </xdr:from>
    <xdr:to>
      <xdr:col>69</xdr:col>
      <xdr:colOff>161925</xdr:colOff>
      <xdr:row>57</xdr:row>
      <xdr:rowOff>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17240250" y="10393680"/>
          <a:ext cx="130873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56</xdr:row>
      <xdr:rowOff>9525</xdr:rowOff>
    </xdr:from>
    <xdr:to>
      <xdr:col>3</xdr:col>
      <xdr:colOff>152400</xdr:colOff>
      <xdr:row>57</xdr:row>
      <xdr:rowOff>9525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1882140" y="10235565"/>
          <a:ext cx="0" cy="1676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114300</xdr:colOff>
      <xdr:row>56</xdr:row>
      <xdr:rowOff>38100</xdr:rowOff>
    </xdr:from>
    <xdr:to>
      <xdr:col>62</xdr:col>
      <xdr:colOff>114300</xdr:colOff>
      <xdr:row>57</xdr:row>
      <xdr:rowOff>38100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16680180" y="10264140"/>
          <a:ext cx="0" cy="1676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57</xdr:row>
      <xdr:rowOff>0</xdr:rowOff>
    </xdr:from>
    <xdr:to>
      <xdr:col>62</xdr:col>
      <xdr:colOff>104775</xdr:colOff>
      <xdr:row>57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891665" y="10393680"/>
          <a:ext cx="14778990" cy="95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57</xdr:row>
      <xdr:rowOff>9525</xdr:rowOff>
    </xdr:from>
    <xdr:to>
      <xdr:col>5</xdr:col>
      <xdr:colOff>209550</xdr:colOff>
      <xdr:row>58</xdr:row>
      <xdr:rowOff>19050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2442210" y="10403205"/>
          <a:ext cx="0" cy="1771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228600</xdr:colOff>
      <xdr:row>12</xdr:row>
      <xdr:rowOff>384810</xdr:rowOff>
    </xdr:from>
    <xdr:to>
      <xdr:col>69</xdr:col>
      <xdr:colOff>68580</xdr:colOff>
      <xdr:row>12</xdr:row>
      <xdr:rowOff>678180</xdr:rowOff>
    </xdr:to>
    <xdr:sp macro="" textlink="">
      <xdr:nvSpPr>
        <xdr:cNvPr id="13" name="正方形/長方形 12"/>
        <xdr:cNvSpPr/>
      </xdr:nvSpPr>
      <xdr:spPr>
        <a:xfrm>
          <a:off x="17297400" y="2823210"/>
          <a:ext cx="1158240" cy="2933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１０　１１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</a:rPr>
            <a:t>１２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121920</xdr:colOff>
      <xdr:row>58</xdr:row>
      <xdr:rowOff>0</xdr:rowOff>
    </xdr:from>
    <xdr:to>
      <xdr:col>23</xdr:col>
      <xdr:colOff>114300</xdr:colOff>
      <xdr:row>68</xdr:row>
      <xdr:rowOff>91440</xdr:rowOff>
    </xdr:to>
    <xdr:sp macro="" textlink="">
      <xdr:nvSpPr>
        <xdr:cNvPr id="14" name="右中かっこ 13"/>
        <xdr:cNvSpPr/>
      </xdr:nvSpPr>
      <xdr:spPr>
        <a:xfrm>
          <a:off x="5120640" y="10561320"/>
          <a:ext cx="1752600" cy="1805940"/>
        </a:xfrm>
        <a:prstGeom prst="rightBrace">
          <a:avLst>
            <a:gd name="adj1" fmla="val 2367"/>
            <a:gd name="adj2" fmla="val 1809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60960</xdr:colOff>
      <xdr:row>1</xdr:row>
      <xdr:rowOff>15240</xdr:rowOff>
    </xdr:from>
    <xdr:to>
      <xdr:col>29</xdr:col>
      <xdr:colOff>45720</xdr:colOff>
      <xdr:row>7</xdr:row>
      <xdr:rowOff>22860</xdr:rowOff>
    </xdr:to>
    <xdr:sp macro="" textlink="">
      <xdr:nvSpPr>
        <xdr:cNvPr id="15" name="テキスト ボックス 14"/>
        <xdr:cNvSpPr txBox="1"/>
      </xdr:nvSpPr>
      <xdr:spPr>
        <a:xfrm>
          <a:off x="3299460" y="182880"/>
          <a:ext cx="5013960" cy="1059180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　記載例</a:t>
          </a:r>
          <a:endParaRPr kumimoji="1" lang="en-US" altLang="ja-JP" sz="2000"/>
        </a:p>
        <a:p>
          <a:pPr algn="ctr"/>
          <a:r>
            <a:rPr kumimoji="1" lang="ja-JP" altLang="en-US" sz="1100"/>
            <a:t>このシートは、参考様式１で作成が困難な場合に活用してください。</a:t>
          </a:r>
          <a:endParaRPr kumimoji="1" lang="en-US" altLang="ja-JP" sz="1100"/>
        </a:p>
        <a:p>
          <a:pPr algn="ctr"/>
          <a:r>
            <a:rPr kumimoji="1" lang="ja-JP" altLang="en-US" sz="1100"/>
            <a:t>参考様式１に加えて作成する必要はありません。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129540</xdr:colOff>
      <xdr:row>18</xdr:row>
      <xdr:rowOff>137160</xdr:rowOff>
    </xdr:from>
    <xdr:to>
      <xdr:col>19</xdr:col>
      <xdr:colOff>83820</xdr:colOff>
      <xdr:row>24</xdr:row>
      <xdr:rowOff>106680</xdr:rowOff>
    </xdr:to>
    <xdr:sp macro="" textlink="">
      <xdr:nvSpPr>
        <xdr:cNvPr id="17" name="AutoShape 20"/>
        <xdr:cNvSpPr>
          <a:spLocks noChangeArrowheads="1"/>
        </xdr:cNvSpPr>
      </xdr:nvSpPr>
      <xdr:spPr bwMode="auto">
        <a:xfrm>
          <a:off x="2362200" y="4930140"/>
          <a:ext cx="3474720" cy="929640"/>
        </a:xfrm>
        <a:prstGeom prst="wedgeRoundRectCallout">
          <a:avLst>
            <a:gd name="adj1" fmla="val -48835"/>
            <a:gd name="adj2" fmla="val 715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52</xdr:col>
      <xdr:colOff>83820</xdr:colOff>
      <xdr:row>18</xdr:row>
      <xdr:rowOff>38100</xdr:rowOff>
    </xdr:from>
    <xdr:to>
      <xdr:col>64</xdr:col>
      <xdr:colOff>76200</xdr:colOff>
      <xdr:row>24</xdr:row>
      <xdr:rowOff>50193</xdr:rowOff>
    </xdr:to>
    <xdr:sp macro="" textlink="">
      <xdr:nvSpPr>
        <xdr:cNvPr id="19" name="AutoShape 29"/>
        <xdr:cNvSpPr>
          <a:spLocks noChangeArrowheads="1"/>
        </xdr:cNvSpPr>
      </xdr:nvSpPr>
      <xdr:spPr bwMode="auto">
        <a:xfrm>
          <a:off x="14135100" y="4831080"/>
          <a:ext cx="3009900" cy="972213"/>
        </a:xfrm>
        <a:prstGeom prst="wedgeRoundRectCallout">
          <a:avLst>
            <a:gd name="adj1" fmla="val 56045"/>
            <a:gd name="adj2" fmla="val 771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30</xdr:col>
      <xdr:colOff>129540</xdr:colOff>
      <xdr:row>18</xdr:row>
      <xdr:rowOff>152396</xdr:rowOff>
    </xdr:from>
    <xdr:to>
      <xdr:col>43</xdr:col>
      <xdr:colOff>144780</xdr:colOff>
      <xdr:row>24</xdr:row>
      <xdr:rowOff>152399</xdr:rowOff>
    </xdr:to>
    <xdr:sp macro="" textlink="">
      <xdr:nvSpPr>
        <xdr:cNvPr id="20" name="AutoShape 22"/>
        <xdr:cNvSpPr>
          <a:spLocks noChangeArrowheads="1"/>
        </xdr:cNvSpPr>
      </xdr:nvSpPr>
      <xdr:spPr bwMode="auto">
        <a:xfrm rot="10800000">
          <a:off x="8648700" y="4945376"/>
          <a:ext cx="3284220" cy="960123"/>
        </a:xfrm>
        <a:prstGeom prst="wedgeRoundRectCallout">
          <a:avLst>
            <a:gd name="adj1" fmla="val 55748"/>
            <a:gd name="adj2" fmla="val -729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給付管理を行わなかった月は含みません。</a:t>
          </a:r>
        </a:p>
      </xdr:txBody>
    </xdr:sp>
    <xdr:clientData/>
  </xdr:twoCellAnchor>
  <xdr:twoCellAnchor>
    <xdr:from>
      <xdr:col>52</xdr:col>
      <xdr:colOff>38100</xdr:colOff>
      <xdr:row>29</xdr:row>
      <xdr:rowOff>60956</xdr:rowOff>
    </xdr:from>
    <xdr:to>
      <xdr:col>64</xdr:col>
      <xdr:colOff>304800</xdr:colOff>
      <xdr:row>35</xdr:row>
      <xdr:rowOff>60959</xdr:rowOff>
    </xdr:to>
    <xdr:sp macro="" textlink="">
      <xdr:nvSpPr>
        <xdr:cNvPr id="21" name="AutoShape 22"/>
        <xdr:cNvSpPr>
          <a:spLocks noChangeArrowheads="1"/>
        </xdr:cNvSpPr>
      </xdr:nvSpPr>
      <xdr:spPr bwMode="auto">
        <a:xfrm rot="10800000">
          <a:off x="14089380" y="6614156"/>
          <a:ext cx="3284220" cy="960123"/>
        </a:xfrm>
        <a:prstGeom prst="wedgeRoundRectCallout">
          <a:avLst>
            <a:gd name="adj1" fmla="val -47964"/>
            <a:gd name="adj2" fmla="val -768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給付管理を行わなかった月は含みません。</a:t>
          </a:r>
        </a:p>
      </xdr:txBody>
    </xdr:sp>
    <xdr:clientData/>
  </xdr:twoCellAnchor>
  <xdr:twoCellAnchor>
    <xdr:from>
      <xdr:col>3</xdr:col>
      <xdr:colOff>144780</xdr:colOff>
      <xdr:row>45</xdr:row>
      <xdr:rowOff>129540</xdr:rowOff>
    </xdr:from>
    <xdr:to>
      <xdr:col>17</xdr:col>
      <xdr:colOff>99060</xdr:colOff>
      <xdr:row>50</xdr:row>
      <xdr:rowOff>129540</xdr:rowOff>
    </xdr:to>
    <xdr:sp macro="" textlink="">
      <xdr:nvSpPr>
        <xdr:cNvPr id="22" name="AutoShape 20"/>
        <xdr:cNvSpPr>
          <a:spLocks noChangeArrowheads="1"/>
        </xdr:cNvSpPr>
      </xdr:nvSpPr>
      <xdr:spPr bwMode="auto">
        <a:xfrm>
          <a:off x="1874520" y="9243060"/>
          <a:ext cx="3474720" cy="800100"/>
        </a:xfrm>
        <a:prstGeom prst="wedgeRoundRectCallout">
          <a:avLst>
            <a:gd name="adj1" fmla="val -54756"/>
            <a:gd name="adj2" fmla="val 11060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行が足りない場合は、セルを挿入して追加してください。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その場合、計のオート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の範囲になっているか注意してください。</a:t>
          </a:r>
        </a:p>
      </xdr:txBody>
    </xdr:sp>
    <xdr:clientData/>
  </xdr:twoCellAnchor>
  <xdr:twoCellAnchor>
    <xdr:from>
      <xdr:col>30</xdr:col>
      <xdr:colOff>83820</xdr:colOff>
      <xdr:row>1</xdr:row>
      <xdr:rowOff>38096</xdr:rowOff>
    </xdr:from>
    <xdr:to>
      <xdr:col>43</xdr:col>
      <xdr:colOff>99060</xdr:colOff>
      <xdr:row>5</xdr:row>
      <xdr:rowOff>144780</xdr:rowOff>
    </xdr:to>
    <xdr:sp macro="" textlink="">
      <xdr:nvSpPr>
        <xdr:cNvPr id="23" name="AutoShape 22"/>
        <xdr:cNvSpPr>
          <a:spLocks noChangeArrowheads="1"/>
        </xdr:cNvSpPr>
      </xdr:nvSpPr>
      <xdr:spPr bwMode="auto">
        <a:xfrm rot="10800000">
          <a:off x="8602980" y="205736"/>
          <a:ext cx="3284220" cy="815344"/>
        </a:xfrm>
        <a:prstGeom prst="wedgeRoundRectCallout">
          <a:avLst>
            <a:gd name="adj1" fmla="val -84159"/>
            <a:gd name="adj2" fmla="val -5546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対象サービスごとにシートを作成してください。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プルダウンからサービスを選択してください。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6"/>
  <sheetViews>
    <sheetView view="pageBreakPreview" zoomScaleNormal="100" zoomScaleSheetLayoutView="100" workbookViewId="0">
      <selection activeCell="E8" sqref="E8"/>
    </sheetView>
  </sheetViews>
  <sheetFormatPr defaultColWidth="3.77734375" defaultRowHeight="13.2" x14ac:dyDescent="0.2"/>
  <cols>
    <col min="20" max="20" width="5.5546875" bestFit="1" customWidth="1"/>
  </cols>
  <sheetData>
    <row r="1" spans="1:46" x14ac:dyDescent="0.2">
      <c r="A1" s="166" t="s">
        <v>157</v>
      </c>
      <c r="B1" s="166"/>
      <c r="C1" s="166"/>
    </row>
    <row r="2" spans="1:46" x14ac:dyDescent="0.2">
      <c r="A2" s="77"/>
    </row>
    <row r="3" spans="1:46" ht="15" thickBot="1" x14ac:dyDescent="0.25">
      <c r="A3" s="139" t="s">
        <v>24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79"/>
    </row>
    <row r="4" spans="1:46" ht="14.4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79"/>
      <c r="S4" s="174" t="s">
        <v>23</v>
      </c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  <c r="AE4" s="177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9"/>
    </row>
    <row r="5" spans="1:46" x14ac:dyDescent="0.2">
      <c r="S5" s="180" t="s">
        <v>0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2"/>
      <c r="AE5" s="183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5"/>
    </row>
    <row r="6" spans="1:46" x14ac:dyDescent="0.2">
      <c r="S6" s="180" t="s">
        <v>25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2"/>
      <c r="AE6" s="186" t="s">
        <v>26</v>
      </c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5"/>
    </row>
    <row r="7" spans="1:46" ht="13.8" thickBot="1" x14ac:dyDescent="0.25">
      <c r="S7" s="168" t="s">
        <v>48</v>
      </c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70"/>
      <c r="AE7" s="171" t="s">
        <v>128</v>
      </c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3"/>
      <c r="AT7" t="s">
        <v>128</v>
      </c>
    </row>
    <row r="8" spans="1:46" x14ac:dyDescent="0.2"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T8" t="s">
        <v>129</v>
      </c>
    </row>
    <row r="9" spans="1:46" ht="13.8" thickBot="1" x14ac:dyDescent="0.25">
      <c r="AT9" t="s">
        <v>130</v>
      </c>
    </row>
    <row r="10" spans="1:46" x14ac:dyDescent="0.2">
      <c r="A10" s="78"/>
      <c r="B10" s="146" t="s">
        <v>126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8"/>
      <c r="T10" s="153" t="s">
        <v>122</v>
      </c>
      <c r="U10" s="154"/>
      <c r="V10" s="154"/>
      <c r="W10" s="154"/>
      <c r="X10" s="154"/>
      <c r="Y10" s="155"/>
      <c r="Z10" s="158" t="s">
        <v>120</v>
      </c>
      <c r="AA10" s="158"/>
      <c r="AB10" s="158"/>
      <c r="AC10" s="158" t="s">
        <v>119</v>
      </c>
      <c r="AD10" s="158"/>
      <c r="AE10" s="158"/>
      <c r="AF10" s="158" t="s">
        <v>150</v>
      </c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87"/>
      <c r="AT10" t="s">
        <v>131</v>
      </c>
    </row>
    <row r="11" spans="1:46" x14ac:dyDescent="0.2">
      <c r="A11" s="78"/>
      <c r="B11" s="149"/>
      <c r="C11" s="150"/>
      <c r="D11" s="140" t="s">
        <v>125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2"/>
      <c r="T11" s="156"/>
      <c r="U11" s="157"/>
      <c r="V11" s="157"/>
      <c r="W11" s="157"/>
      <c r="X11" s="157"/>
      <c r="Y11" s="150"/>
      <c r="Z11" s="159"/>
      <c r="AA11" s="159"/>
      <c r="AB11" s="159"/>
      <c r="AC11" s="159"/>
      <c r="AD11" s="159"/>
      <c r="AE11" s="159"/>
      <c r="AF11" s="159" t="s">
        <v>107</v>
      </c>
      <c r="AG11" s="159"/>
      <c r="AH11" s="159" t="s">
        <v>108</v>
      </c>
      <c r="AI11" s="159"/>
      <c r="AJ11" s="159" t="s">
        <v>109</v>
      </c>
      <c r="AK11" s="159"/>
      <c r="AL11" s="159" t="s">
        <v>110</v>
      </c>
      <c r="AM11" s="159"/>
      <c r="AN11" s="159" t="s">
        <v>111</v>
      </c>
      <c r="AO11" s="159"/>
      <c r="AP11" s="159" t="s">
        <v>112</v>
      </c>
      <c r="AQ11" s="165"/>
    </row>
    <row r="12" spans="1:46" ht="13.8" thickBot="1" x14ac:dyDescent="0.25">
      <c r="A12" s="78"/>
      <c r="B12" s="149"/>
      <c r="C12" s="150"/>
      <c r="D12" s="143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5"/>
      <c r="T12" s="156"/>
      <c r="U12" s="157"/>
      <c r="V12" s="157"/>
      <c r="W12" s="157"/>
      <c r="X12" s="157"/>
      <c r="Y12" s="150"/>
      <c r="Z12" s="160"/>
      <c r="AA12" s="160"/>
      <c r="AB12" s="160"/>
      <c r="AC12" s="160"/>
      <c r="AD12" s="160"/>
      <c r="AE12" s="160"/>
      <c r="AF12" s="160" t="s">
        <v>113</v>
      </c>
      <c r="AG12" s="160"/>
      <c r="AH12" s="160" t="s">
        <v>114</v>
      </c>
      <c r="AI12" s="160"/>
      <c r="AJ12" s="160" t="s">
        <v>115</v>
      </c>
      <c r="AK12" s="160"/>
      <c r="AL12" s="160" t="s">
        <v>116</v>
      </c>
      <c r="AM12" s="160"/>
      <c r="AN12" s="160" t="s">
        <v>117</v>
      </c>
      <c r="AO12" s="160"/>
      <c r="AP12" s="160" t="s">
        <v>118</v>
      </c>
      <c r="AQ12" s="167"/>
    </row>
    <row r="13" spans="1:46" x14ac:dyDescent="0.2">
      <c r="B13" s="188" t="s">
        <v>127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5"/>
      <c r="T13" s="121" t="s">
        <v>124</v>
      </c>
      <c r="U13" s="151">
        <f>Z13/6</f>
        <v>0</v>
      </c>
      <c r="V13" s="151"/>
      <c r="W13" s="151"/>
      <c r="X13" s="122" t="s">
        <v>123</v>
      </c>
      <c r="Y13" s="123"/>
      <c r="Z13" s="161">
        <f>SUM(AF13:AQ14)</f>
        <v>0</v>
      </c>
      <c r="AA13" s="161"/>
      <c r="AB13" s="162"/>
      <c r="AC13" s="133"/>
      <c r="AD13" s="134"/>
      <c r="AE13" s="135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5"/>
    </row>
    <row r="14" spans="1:46" ht="13.8" thickBot="1" x14ac:dyDescent="0.25"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1"/>
      <c r="T14" s="95"/>
      <c r="U14" s="152"/>
      <c r="V14" s="152"/>
      <c r="W14" s="152"/>
      <c r="X14" s="96"/>
      <c r="Y14" s="85"/>
      <c r="Z14" s="163"/>
      <c r="AA14" s="163"/>
      <c r="AB14" s="164"/>
      <c r="AC14" s="136"/>
      <c r="AD14" s="137"/>
      <c r="AE14" s="138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3"/>
    </row>
    <row r="15" spans="1:46" x14ac:dyDescent="0.2">
      <c r="B15" s="127" t="s">
        <v>128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9"/>
      <c r="T15" s="121" t="s">
        <v>124</v>
      </c>
      <c r="U15" s="151">
        <f>Z15/6</f>
        <v>0</v>
      </c>
      <c r="V15" s="151"/>
      <c r="W15" s="151"/>
      <c r="X15" s="122" t="s">
        <v>123</v>
      </c>
      <c r="Y15" s="123"/>
      <c r="Z15" s="161">
        <f>SUM(AF15:AQ16)</f>
        <v>0</v>
      </c>
      <c r="AA15" s="161"/>
      <c r="AB15" s="162"/>
      <c r="AC15" s="133"/>
      <c r="AD15" s="134"/>
      <c r="AE15" s="135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5"/>
    </row>
    <row r="16" spans="1:46" ht="13.8" thickBot="1" x14ac:dyDescent="0.25">
      <c r="B16" s="130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2"/>
      <c r="T16" s="95"/>
      <c r="U16" s="152"/>
      <c r="V16" s="152"/>
      <c r="W16" s="152"/>
      <c r="X16" s="96"/>
      <c r="Y16" s="85"/>
      <c r="Z16" s="163"/>
      <c r="AA16" s="163"/>
      <c r="AB16" s="164"/>
      <c r="AC16" s="136"/>
      <c r="AD16" s="137"/>
      <c r="AE16" s="138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3"/>
    </row>
    <row r="17" spans="2:43" x14ac:dyDescent="0.2">
      <c r="B17" s="116">
        <v>1</v>
      </c>
      <c r="C17" s="119" t="s">
        <v>135</v>
      </c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  <c r="T17" s="121" t="s">
        <v>132</v>
      </c>
      <c r="U17" s="122"/>
      <c r="V17" s="122"/>
      <c r="W17" s="122"/>
      <c r="X17" s="122"/>
      <c r="Y17" s="123"/>
      <c r="Z17" s="124">
        <f>SUM(AF17:AQ18)</f>
        <v>0</v>
      </c>
      <c r="AA17" s="124"/>
      <c r="AB17" s="124"/>
      <c r="AC17" s="125" t="e">
        <f>Z17/Z15*100</f>
        <v>#DIV/0!</v>
      </c>
      <c r="AD17" s="126"/>
      <c r="AE17" s="123" t="s">
        <v>121</v>
      </c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5"/>
    </row>
    <row r="18" spans="2:43" x14ac:dyDescent="0.2">
      <c r="B18" s="11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  <c r="T18" s="111"/>
      <c r="U18" s="112"/>
      <c r="V18" s="112"/>
      <c r="W18" s="112"/>
      <c r="X18" s="112"/>
      <c r="Y18" s="113"/>
      <c r="Z18" s="97"/>
      <c r="AA18" s="97"/>
      <c r="AB18" s="97"/>
      <c r="AC18" s="114"/>
      <c r="AD18" s="115"/>
      <c r="AE18" s="113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6"/>
    </row>
    <row r="19" spans="2:43" x14ac:dyDescent="0.2">
      <c r="B19" s="117"/>
      <c r="C19" s="107"/>
      <c r="D19" s="86" t="s">
        <v>133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8"/>
      <c r="T19" s="92"/>
      <c r="U19" s="93"/>
      <c r="V19" s="93"/>
      <c r="W19" s="93"/>
      <c r="X19" s="93"/>
      <c r="Y19" s="94"/>
      <c r="Z19" s="97">
        <f>SUM(AF19:AQ20)</f>
        <v>0</v>
      </c>
      <c r="AA19" s="97"/>
      <c r="AB19" s="97"/>
      <c r="AC19" s="99" t="e">
        <f>Z19/Z15*100</f>
        <v>#DIV/0!</v>
      </c>
      <c r="AD19" s="100"/>
      <c r="AE19" s="84" t="s">
        <v>121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2"/>
    </row>
    <row r="20" spans="2:43" x14ac:dyDescent="0.2">
      <c r="B20" s="117"/>
      <c r="C20" s="107"/>
      <c r="D20" s="108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10"/>
      <c r="T20" s="111"/>
      <c r="U20" s="112"/>
      <c r="V20" s="112"/>
      <c r="W20" s="112"/>
      <c r="X20" s="112"/>
      <c r="Y20" s="113"/>
      <c r="Z20" s="97"/>
      <c r="AA20" s="97"/>
      <c r="AB20" s="97"/>
      <c r="AC20" s="114"/>
      <c r="AD20" s="115"/>
      <c r="AE20" s="113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6"/>
    </row>
    <row r="21" spans="2:43" x14ac:dyDescent="0.2">
      <c r="B21" s="117"/>
      <c r="C21" s="84"/>
      <c r="D21" s="86" t="s">
        <v>134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8"/>
      <c r="T21" s="92"/>
      <c r="U21" s="93"/>
      <c r="V21" s="93"/>
      <c r="W21" s="93"/>
      <c r="X21" s="93"/>
      <c r="Y21" s="94"/>
      <c r="Z21" s="97">
        <f>SUM(AF21:AQ22)</f>
        <v>0</v>
      </c>
      <c r="AA21" s="97"/>
      <c r="AB21" s="97"/>
      <c r="AC21" s="99" t="e">
        <f>Z21/Z15*100</f>
        <v>#DIV/0!</v>
      </c>
      <c r="AD21" s="100"/>
      <c r="AE21" s="84" t="s">
        <v>121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2"/>
    </row>
    <row r="22" spans="2:43" ht="13.8" thickBot="1" x14ac:dyDescent="0.25">
      <c r="B22" s="118"/>
      <c r="C22" s="85"/>
      <c r="D22" s="89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1"/>
      <c r="T22" s="95"/>
      <c r="U22" s="96"/>
      <c r="V22" s="96"/>
      <c r="W22" s="96"/>
      <c r="X22" s="96"/>
      <c r="Y22" s="85"/>
      <c r="Z22" s="98"/>
      <c r="AA22" s="98"/>
      <c r="AB22" s="98"/>
      <c r="AC22" s="101"/>
      <c r="AD22" s="102"/>
      <c r="AE22" s="85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3"/>
    </row>
    <row r="23" spans="2:43" x14ac:dyDescent="0.2">
      <c r="B23" s="116">
        <v>2</v>
      </c>
      <c r="C23" s="119" t="s">
        <v>136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20"/>
      <c r="T23" s="121" t="s">
        <v>132</v>
      </c>
      <c r="U23" s="122"/>
      <c r="V23" s="122"/>
      <c r="W23" s="122"/>
      <c r="X23" s="122"/>
      <c r="Y23" s="123"/>
      <c r="Z23" s="124">
        <f>SUM(AF23:AQ24)</f>
        <v>0</v>
      </c>
      <c r="AA23" s="124"/>
      <c r="AB23" s="124"/>
      <c r="AC23" s="125" t="e">
        <f>Z23/Z15*100</f>
        <v>#DIV/0!</v>
      </c>
      <c r="AD23" s="126"/>
      <c r="AE23" s="123" t="s">
        <v>121</v>
      </c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5"/>
    </row>
    <row r="24" spans="2:43" x14ac:dyDescent="0.2">
      <c r="B24" s="117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10"/>
      <c r="T24" s="111"/>
      <c r="U24" s="112"/>
      <c r="V24" s="112"/>
      <c r="W24" s="112"/>
      <c r="X24" s="112"/>
      <c r="Y24" s="113"/>
      <c r="Z24" s="97"/>
      <c r="AA24" s="97"/>
      <c r="AB24" s="97"/>
      <c r="AC24" s="114"/>
      <c r="AD24" s="115"/>
      <c r="AE24" s="113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6"/>
    </row>
    <row r="25" spans="2:43" x14ac:dyDescent="0.2">
      <c r="B25" s="117"/>
      <c r="C25" s="107"/>
      <c r="D25" s="86" t="s">
        <v>133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8"/>
      <c r="T25" s="92"/>
      <c r="U25" s="93"/>
      <c r="V25" s="93"/>
      <c r="W25" s="93"/>
      <c r="X25" s="93"/>
      <c r="Y25" s="94"/>
      <c r="Z25" s="97">
        <f>SUM(AF25:AQ26)</f>
        <v>0</v>
      </c>
      <c r="AA25" s="97"/>
      <c r="AB25" s="97"/>
      <c r="AC25" s="99" t="e">
        <f>Z25/Z15*100</f>
        <v>#DIV/0!</v>
      </c>
      <c r="AD25" s="100"/>
      <c r="AE25" s="84" t="s">
        <v>121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2"/>
    </row>
    <row r="26" spans="2:43" x14ac:dyDescent="0.2">
      <c r="B26" s="117"/>
      <c r="C26" s="107"/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10"/>
      <c r="T26" s="111"/>
      <c r="U26" s="112"/>
      <c r="V26" s="112"/>
      <c r="W26" s="112"/>
      <c r="X26" s="112"/>
      <c r="Y26" s="113"/>
      <c r="Z26" s="97"/>
      <c r="AA26" s="97"/>
      <c r="AB26" s="97"/>
      <c r="AC26" s="114"/>
      <c r="AD26" s="115"/>
      <c r="AE26" s="113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6"/>
    </row>
    <row r="27" spans="2:43" x14ac:dyDescent="0.2">
      <c r="B27" s="117"/>
      <c r="C27" s="84"/>
      <c r="D27" s="86" t="s">
        <v>134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8"/>
      <c r="T27" s="92"/>
      <c r="U27" s="93"/>
      <c r="V27" s="93"/>
      <c r="W27" s="93"/>
      <c r="X27" s="93"/>
      <c r="Y27" s="94"/>
      <c r="Z27" s="97">
        <f>SUM(AF27:AQ28)</f>
        <v>0</v>
      </c>
      <c r="AA27" s="97"/>
      <c r="AB27" s="97"/>
      <c r="AC27" s="99" t="e">
        <f>Z27/Z15*100</f>
        <v>#DIV/0!</v>
      </c>
      <c r="AD27" s="100"/>
      <c r="AE27" s="84" t="s">
        <v>121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2"/>
    </row>
    <row r="28" spans="2:43" ht="13.8" thickBot="1" x14ac:dyDescent="0.25">
      <c r="B28" s="118"/>
      <c r="C28" s="85"/>
      <c r="D28" s="89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1"/>
      <c r="T28" s="95"/>
      <c r="U28" s="96"/>
      <c r="V28" s="96"/>
      <c r="W28" s="96"/>
      <c r="X28" s="96"/>
      <c r="Y28" s="85"/>
      <c r="Z28" s="98"/>
      <c r="AA28" s="98"/>
      <c r="AB28" s="98"/>
      <c r="AC28" s="101"/>
      <c r="AD28" s="102"/>
      <c r="AE28" s="85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3"/>
    </row>
    <row r="29" spans="2:43" x14ac:dyDescent="0.2">
      <c r="B29" s="116">
        <v>3</v>
      </c>
      <c r="C29" s="119" t="s">
        <v>137</v>
      </c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20"/>
      <c r="T29" s="121" t="s">
        <v>132</v>
      </c>
      <c r="U29" s="122"/>
      <c r="V29" s="122"/>
      <c r="W29" s="122"/>
      <c r="X29" s="122"/>
      <c r="Y29" s="123"/>
      <c r="Z29" s="124">
        <f>SUM(AF29:AQ30)</f>
        <v>0</v>
      </c>
      <c r="AA29" s="124"/>
      <c r="AB29" s="124"/>
      <c r="AC29" s="125" t="e">
        <f>Z29/Z15*100</f>
        <v>#DIV/0!</v>
      </c>
      <c r="AD29" s="126"/>
      <c r="AE29" s="123" t="s">
        <v>121</v>
      </c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5"/>
    </row>
    <row r="30" spans="2:43" x14ac:dyDescent="0.2">
      <c r="B30" s="117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10"/>
      <c r="T30" s="111"/>
      <c r="U30" s="112"/>
      <c r="V30" s="112"/>
      <c r="W30" s="112"/>
      <c r="X30" s="112"/>
      <c r="Y30" s="113"/>
      <c r="Z30" s="97"/>
      <c r="AA30" s="97"/>
      <c r="AB30" s="97"/>
      <c r="AC30" s="114"/>
      <c r="AD30" s="115"/>
      <c r="AE30" s="113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6"/>
    </row>
    <row r="31" spans="2:43" x14ac:dyDescent="0.2">
      <c r="B31" s="117"/>
      <c r="C31" s="107"/>
      <c r="D31" s="86" t="s">
        <v>133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8"/>
      <c r="T31" s="92"/>
      <c r="U31" s="93"/>
      <c r="V31" s="93"/>
      <c r="W31" s="93"/>
      <c r="X31" s="93"/>
      <c r="Y31" s="94"/>
      <c r="Z31" s="97">
        <f>SUM(AF31:AQ32)</f>
        <v>0</v>
      </c>
      <c r="AA31" s="97"/>
      <c r="AB31" s="97"/>
      <c r="AC31" s="99" t="e">
        <f>Z31/Z15*100</f>
        <v>#DIV/0!</v>
      </c>
      <c r="AD31" s="100"/>
      <c r="AE31" s="84" t="s">
        <v>121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2"/>
    </row>
    <row r="32" spans="2:43" x14ac:dyDescent="0.2">
      <c r="B32" s="117"/>
      <c r="C32" s="107"/>
      <c r="D32" s="108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10"/>
      <c r="T32" s="111"/>
      <c r="U32" s="112"/>
      <c r="V32" s="112"/>
      <c r="W32" s="112"/>
      <c r="X32" s="112"/>
      <c r="Y32" s="113"/>
      <c r="Z32" s="97"/>
      <c r="AA32" s="97"/>
      <c r="AB32" s="97"/>
      <c r="AC32" s="114"/>
      <c r="AD32" s="115"/>
      <c r="AE32" s="113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6"/>
    </row>
    <row r="33" spans="2:43" x14ac:dyDescent="0.2">
      <c r="B33" s="117"/>
      <c r="C33" s="84"/>
      <c r="D33" s="86" t="s">
        <v>134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8"/>
      <c r="T33" s="92"/>
      <c r="U33" s="93"/>
      <c r="V33" s="93"/>
      <c r="W33" s="93"/>
      <c r="X33" s="93"/>
      <c r="Y33" s="94"/>
      <c r="Z33" s="97">
        <f>SUM(AF33:AQ34)</f>
        <v>0</v>
      </c>
      <c r="AA33" s="97"/>
      <c r="AB33" s="97"/>
      <c r="AC33" s="99" t="e">
        <f>Z33/Z15*100</f>
        <v>#DIV/0!</v>
      </c>
      <c r="AD33" s="100"/>
      <c r="AE33" s="84" t="s">
        <v>121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2"/>
    </row>
    <row r="34" spans="2:43" ht="13.8" thickBot="1" x14ac:dyDescent="0.25">
      <c r="B34" s="118"/>
      <c r="C34" s="85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1"/>
      <c r="T34" s="95"/>
      <c r="U34" s="96"/>
      <c r="V34" s="96"/>
      <c r="W34" s="96"/>
      <c r="X34" s="96"/>
      <c r="Y34" s="85"/>
      <c r="Z34" s="98"/>
      <c r="AA34" s="98"/>
      <c r="AB34" s="98"/>
      <c r="AC34" s="101"/>
      <c r="AD34" s="102"/>
      <c r="AE34" s="85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3"/>
    </row>
    <row r="35" spans="2:43" x14ac:dyDescent="0.2">
      <c r="B35" s="116">
        <v>4</v>
      </c>
      <c r="C35" s="119" t="s">
        <v>144</v>
      </c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20"/>
      <c r="T35" s="121" t="s">
        <v>132</v>
      </c>
      <c r="U35" s="122"/>
      <c r="V35" s="122"/>
      <c r="W35" s="122"/>
      <c r="X35" s="122"/>
      <c r="Y35" s="123"/>
      <c r="Z35" s="124">
        <f>SUM(AF35:AQ36)</f>
        <v>0</v>
      </c>
      <c r="AA35" s="124"/>
      <c r="AB35" s="124"/>
      <c r="AC35" s="125" t="e">
        <f>Z35/Z15*100</f>
        <v>#DIV/0!</v>
      </c>
      <c r="AD35" s="126"/>
      <c r="AE35" s="123" t="s">
        <v>121</v>
      </c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5"/>
    </row>
    <row r="36" spans="2:43" x14ac:dyDescent="0.2">
      <c r="B36" s="117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10"/>
      <c r="T36" s="111"/>
      <c r="U36" s="112"/>
      <c r="V36" s="112"/>
      <c r="W36" s="112"/>
      <c r="X36" s="112"/>
      <c r="Y36" s="113"/>
      <c r="Z36" s="97"/>
      <c r="AA36" s="97"/>
      <c r="AB36" s="97"/>
      <c r="AC36" s="114"/>
      <c r="AD36" s="115"/>
      <c r="AE36" s="113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6"/>
    </row>
    <row r="37" spans="2:43" x14ac:dyDescent="0.2">
      <c r="B37" s="117"/>
      <c r="C37" s="107"/>
      <c r="D37" s="86" t="s">
        <v>133</v>
      </c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8"/>
      <c r="T37" s="92"/>
      <c r="U37" s="93"/>
      <c r="V37" s="93"/>
      <c r="W37" s="93"/>
      <c r="X37" s="93"/>
      <c r="Y37" s="94"/>
      <c r="Z37" s="97">
        <f>SUM(AF37:AQ38)</f>
        <v>0</v>
      </c>
      <c r="AA37" s="97"/>
      <c r="AB37" s="97"/>
      <c r="AC37" s="99" t="e">
        <f>Z37/Z15*100</f>
        <v>#DIV/0!</v>
      </c>
      <c r="AD37" s="100"/>
      <c r="AE37" s="84" t="s">
        <v>121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2"/>
    </row>
    <row r="38" spans="2:43" x14ac:dyDescent="0.2">
      <c r="B38" s="117"/>
      <c r="C38" s="107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10"/>
      <c r="T38" s="111"/>
      <c r="U38" s="112"/>
      <c r="V38" s="112"/>
      <c r="W38" s="112"/>
      <c r="X38" s="112"/>
      <c r="Y38" s="113"/>
      <c r="Z38" s="97"/>
      <c r="AA38" s="97"/>
      <c r="AB38" s="97"/>
      <c r="AC38" s="114"/>
      <c r="AD38" s="115"/>
      <c r="AE38" s="113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6"/>
    </row>
    <row r="39" spans="2:43" x14ac:dyDescent="0.2">
      <c r="B39" s="117"/>
      <c r="C39" s="84"/>
      <c r="D39" s="86" t="s">
        <v>134</v>
      </c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8"/>
      <c r="T39" s="92"/>
      <c r="U39" s="93"/>
      <c r="V39" s="93"/>
      <c r="W39" s="93"/>
      <c r="X39" s="93"/>
      <c r="Y39" s="94"/>
      <c r="Z39" s="97">
        <f>SUM(AF39:AQ40)</f>
        <v>0</v>
      </c>
      <c r="AA39" s="97"/>
      <c r="AB39" s="97"/>
      <c r="AC39" s="99" t="e">
        <f>Z39/Z15*100</f>
        <v>#DIV/0!</v>
      </c>
      <c r="AD39" s="100"/>
      <c r="AE39" s="84" t="s">
        <v>121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2"/>
    </row>
    <row r="40" spans="2:43" ht="13.8" thickBot="1" x14ac:dyDescent="0.25">
      <c r="B40" s="118"/>
      <c r="C40" s="85"/>
      <c r="D40" s="89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1"/>
      <c r="T40" s="95"/>
      <c r="U40" s="96"/>
      <c r="V40" s="96"/>
      <c r="W40" s="96"/>
      <c r="X40" s="96"/>
      <c r="Y40" s="85"/>
      <c r="Z40" s="98"/>
      <c r="AA40" s="98"/>
      <c r="AB40" s="98"/>
      <c r="AC40" s="101"/>
      <c r="AD40" s="102"/>
      <c r="AE40" s="85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3"/>
    </row>
    <row r="41" spans="2:43" x14ac:dyDescent="0.2">
      <c r="B41" s="116">
        <v>5</v>
      </c>
      <c r="C41" s="119" t="s">
        <v>138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20"/>
      <c r="T41" s="121" t="s">
        <v>132</v>
      </c>
      <c r="U41" s="122"/>
      <c r="V41" s="122"/>
      <c r="W41" s="122"/>
      <c r="X41" s="122"/>
      <c r="Y41" s="123"/>
      <c r="Z41" s="124">
        <f t="shared" ref="Z41" si="0">SUM(AF41:AQ42)</f>
        <v>0</v>
      </c>
      <c r="AA41" s="124"/>
      <c r="AB41" s="124"/>
      <c r="AC41" s="125" t="e">
        <f>Z41/Z15*100</f>
        <v>#DIV/0!</v>
      </c>
      <c r="AD41" s="126"/>
      <c r="AE41" s="123" t="s">
        <v>121</v>
      </c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5"/>
    </row>
    <row r="42" spans="2:43" x14ac:dyDescent="0.2">
      <c r="B42" s="117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10"/>
      <c r="T42" s="111"/>
      <c r="U42" s="112"/>
      <c r="V42" s="112"/>
      <c r="W42" s="112"/>
      <c r="X42" s="112"/>
      <c r="Y42" s="113"/>
      <c r="Z42" s="97"/>
      <c r="AA42" s="97"/>
      <c r="AB42" s="97"/>
      <c r="AC42" s="114"/>
      <c r="AD42" s="115"/>
      <c r="AE42" s="113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6"/>
    </row>
    <row r="43" spans="2:43" x14ac:dyDescent="0.2">
      <c r="B43" s="117"/>
      <c r="C43" s="107"/>
      <c r="D43" s="86" t="s">
        <v>133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8"/>
      <c r="T43" s="92"/>
      <c r="U43" s="93"/>
      <c r="V43" s="93"/>
      <c r="W43" s="93"/>
      <c r="X43" s="93"/>
      <c r="Y43" s="94"/>
      <c r="Z43" s="97">
        <f t="shared" ref="Z43" si="1">SUM(AF43:AQ44)</f>
        <v>0</v>
      </c>
      <c r="AA43" s="97"/>
      <c r="AB43" s="97"/>
      <c r="AC43" s="99" t="e">
        <f>Z43/Z15*100</f>
        <v>#DIV/0!</v>
      </c>
      <c r="AD43" s="100"/>
      <c r="AE43" s="84" t="s">
        <v>121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2"/>
    </row>
    <row r="44" spans="2:43" x14ac:dyDescent="0.2">
      <c r="B44" s="117"/>
      <c r="C44" s="107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10"/>
      <c r="T44" s="111"/>
      <c r="U44" s="112"/>
      <c r="V44" s="112"/>
      <c r="W44" s="112"/>
      <c r="X44" s="112"/>
      <c r="Y44" s="113"/>
      <c r="Z44" s="97"/>
      <c r="AA44" s="97"/>
      <c r="AB44" s="97"/>
      <c r="AC44" s="114"/>
      <c r="AD44" s="115"/>
      <c r="AE44" s="113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6"/>
    </row>
    <row r="45" spans="2:43" x14ac:dyDescent="0.2">
      <c r="B45" s="117"/>
      <c r="C45" s="84"/>
      <c r="D45" s="86" t="s">
        <v>134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8"/>
      <c r="T45" s="92"/>
      <c r="U45" s="93"/>
      <c r="V45" s="93"/>
      <c r="W45" s="93"/>
      <c r="X45" s="93"/>
      <c r="Y45" s="94"/>
      <c r="Z45" s="97">
        <f t="shared" ref="Z45" si="2">SUM(AF45:AQ46)</f>
        <v>0</v>
      </c>
      <c r="AA45" s="97"/>
      <c r="AB45" s="97"/>
      <c r="AC45" s="99" t="e">
        <f>Z45/Z15*100</f>
        <v>#DIV/0!</v>
      </c>
      <c r="AD45" s="100"/>
      <c r="AE45" s="84" t="s">
        <v>121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2"/>
    </row>
    <row r="46" spans="2:43" ht="13.8" thickBot="1" x14ac:dyDescent="0.25">
      <c r="B46" s="118"/>
      <c r="C46" s="85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1"/>
      <c r="T46" s="95"/>
      <c r="U46" s="96"/>
      <c r="V46" s="96"/>
      <c r="W46" s="96"/>
      <c r="X46" s="96"/>
      <c r="Y46" s="85"/>
      <c r="Z46" s="98"/>
      <c r="AA46" s="98"/>
      <c r="AB46" s="98"/>
      <c r="AC46" s="101"/>
      <c r="AD46" s="102"/>
      <c r="AE46" s="85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3"/>
    </row>
    <row r="47" spans="2:43" x14ac:dyDescent="0.2">
      <c r="B47" s="116">
        <v>6</v>
      </c>
      <c r="C47" s="119" t="s">
        <v>139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20"/>
      <c r="T47" s="121" t="s">
        <v>132</v>
      </c>
      <c r="U47" s="122"/>
      <c r="V47" s="122"/>
      <c r="W47" s="122"/>
      <c r="X47" s="122"/>
      <c r="Y47" s="123"/>
      <c r="Z47" s="124">
        <f t="shared" ref="Z47" si="3">SUM(AF47:AQ48)</f>
        <v>0</v>
      </c>
      <c r="AA47" s="124"/>
      <c r="AB47" s="124"/>
      <c r="AC47" s="125" t="e">
        <f>Z47/Z15*100</f>
        <v>#DIV/0!</v>
      </c>
      <c r="AD47" s="126"/>
      <c r="AE47" s="123" t="s">
        <v>121</v>
      </c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5"/>
    </row>
    <row r="48" spans="2:43" x14ac:dyDescent="0.2">
      <c r="B48" s="117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10"/>
      <c r="T48" s="111"/>
      <c r="U48" s="112"/>
      <c r="V48" s="112"/>
      <c r="W48" s="112"/>
      <c r="X48" s="112"/>
      <c r="Y48" s="113"/>
      <c r="Z48" s="97"/>
      <c r="AA48" s="97"/>
      <c r="AB48" s="97"/>
      <c r="AC48" s="114"/>
      <c r="AD48" s="115"/>
      <c r="AE48" s="113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6"/>
    </row>
    <row r="49" spans="2:43" x14ac:dyDescent="0.2">
      <c r="B49" s="117"/>
      <c r="C49" s="107"/>
      <c r="D49" s="86" t="s">
        <v>133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8"/>
      <c r="T49" s="92"/>
      <c r="U49" s="93"/>
      <c r="V49" s="93"/>
      <c r="W49" s="93"/>
      <c r="X49" s="93"/>
      <c r="Y49" s="94"/>
      <c r="Z49" s="97">
        <f t="shared" ref="Z49" si="4">SUM(AF49:AQ50)</f>
        <v>0</v>
      </c>
      <c r="AA49" s="97"/>
      <c r="AB49" s="97"/>
      <c r="AC49" s="99" t="e">
        <f>Z49/Z15*100</f>
        <v>#DIV/0!</v>
      </c>
      <c r="AD49" s="100"/>
      <c r="AE49" s="84" t="s">
        <v>121</v>
      </c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2"/>
    </row>
    <row r="50" spans="2:43" x14ac:dyDescent="0.2">
      <c r="B50" s="117"/>
      <c r="C50" s="107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  <c r="T50" s="111"/>
      <c r="U50" s="112"/>
      <c r="V50" s="112"/>
      <c r="W50" s="112"/>
      <c r="X50" s="112"/>
      <c r="Y50" s="113"/>
      <c r="Z50" s="97"/>
      <c r="AA50" s="97"/>
      <c r="AB50" s="97"/>
      <c r="AC50" s="114"/>
      <c r="AD50" s="115"/>
      <c r="AE50" s="113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6"/>
    </row>
    <row r="51" spans="2:43" x14ac:dyDescent="0.2">
      <c r="B51" s="117"/>
      <c r="C51" s="84"/>
      <c r="D51" s="86" t="s">
        <v>134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8"/>
      <c r="T51" s="92"/>
      <c r="U51" s="93"/>
      <c r="V51" s="93"/>
      <c r="W51" s="93"/>
      <c r="X51" s="93"/>
      <c r="Y51" s="94"/>
      <c r="Z51" s="97">
        <f t="shared" ref="Z51" si="5">SUM(AF51:AQ52)</f>
        <v>0</v>
      </c>
      <c r="AA51" s="97"/>
      <c r="AB51" s="97"/>
      <c r="AC51" s="99" t="e">
        <f>Z51/Z15*100</f>
        <v>#DIV/0!</v>
      </c>
      <c r="AD51" s="100"/>
      <c r="AE51" s="84" t="s">
        <v>121</v>
      </c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2"/>
    </row>
    <row r="52" spans="2:43" ht="13.8" thickBot="1" x14ac:dyDescent="0.25">
      <c r="B52" s="118"/>
      <c r="C52" s="85"/>
      <c r="D52" s="89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1"/>
      <c r="T52" s="95"/>
      <c r="U52" s="96"/>
      <c r="V52" s="96"/>
      <c r="W52" s="96"/>
      <c r="X52" s="96"/>
      <c r="Y52" s="85"/>
      <c r="Z52" s="98"/>
      <c r="AA52" s="98"/>
      <c r="AB52" s="98"/>
      <c r="AC52" s="101"/>
      <c r="AD52" s="102"/>
      <c r="AE52" s="85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3"/>
    </row>
    <row r="53" spans="2:43" x14ac:dyDescent="0.2">
      <c r="B53" s="116">
        <v>7</v>
      </c>
      <c r="C53" s="119" t="s">
        <v>140</v>
      </c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20"/>
      <c r="T53" s="121" t="s">
        <v>132</v>
      </c>
      <c r="U53" s="122"/>
      <c r="V53" s="122"/>
      <c r="W53" s="122"/>
      <c r="X53" s="122"/>
      <c r="Y53" s="123"/>
      <c r="Z53" s="124">
        <f t="shared" ref="Z53" si="6">SUM(AF53:AQ54)</f>
        <v>0</v>
      </c>
      <c r="AA53" s="124"/>
      <c r="AB53" s="124"/>
      <c r="AC53" s="125" t="e">
        <f>Z53/Z15*100</f>
        <v>#DIV/0!</v>
      </c>
      <c r="AD53" s="126"/>
      <c r="AE53" s="123" t="s">
        <v>121</v>
      </c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5"/>
    </row>
    <row r="54" spans="2:43" x14ac:dyDescent="0.2">
      <c r="B54" s="117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10"/>
      <c r="T54" s="111"/>
      <c r="U54" s="112"/>
      <c r="V54" s="112"/>
      <c r="W54" s="112"/>
      <c r="X54" s="112"/>
      <c r="Y54" s="113"/>
      <c r="Z54" s="97"/>
      <c r="AA54" s="97"/>
      <c r="AB54" s="97"/>
      <c r="AC54" s="114"/>
      <c r="AD54" s="115"/>
      <c r="AE54" s="113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6"/>
    </row>
    <row r="55" spans="2:43" x14ac:dyDescent="0.2">
      <c r="B55" s="117"/>
      <c r="C55" s="107"/>
      <c r="D55" s="86" t="s">
        <v>133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8"/>
      <c r="T55" s="92"/>
      <c r="U55" s="93"/>
      <c r="V55" s="93"/>
      <c r="W55" s="93"/>
      <c r="X55" s="93"/>
      <c r="Y55" s="94"/>
      <c r="Z55" s="97">
        <f t="shared" ref="Z55" si="7">SUM(AF55:AQ56)</f>
        <v>0</v>
      </c>
      <c r="AA55" s="97"/>
      <c r="AB55" s="97"/>
      <c r="AC55" s="99" t="e">
        <f>Z55/Z15*100</f>
        <v>#DIV/0!</v>
      </c>
      <c r="AD55" s="100"/>
      <c r="AE55" s="84" t="s">
        <v>121</v>
      </c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2"/>
    </row>
    <row r="56" spans="2:43" x14ac:dyDescent="0.2">
      <c r="B56" s="117"/>
      <c r="C56" s="107"/>
      <c r="D56" s="108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10"/>
      <c r="T56" s="111"/>
      <c r="U56" s="112"/>
      <c r="V56" s="112"/>
      <c r="W56" s="112"/>
      <c r="X56" s="112"/>
      <c r="Y56" s="113"/>
      <c r="Z56" s="97"/>
      <c r="AA56" s="97"/>
      <c r="AB56" s="97"/>
      <c r="AC56" s="114"/>
      <c r="AD56" s="115"/>
      <c r="AE56" s="113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6"/>
    </row>
    <row r="57" spans="2:43" x14ac:dyDescent="0.2">
      <c r="B57" s="117"/>
      <c r="C57" s="84"/>
      <c r="D57" s="86" t="s">
        <v>134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8"/>
      <c r="T57" s="92"/>
      <c r="U57" s="93"/>
      <c r="V57" s="93"/>
      <c r="W57" s="93"/>
      <c r="X57" s="93"/>
      <c r="Y57" s="94"/>
      <c r="Z57" s="97">
        <f t="shared" ref="Z57" si="8">SUM(AF57:AQ58)</f>
        <v>0</v>
      </c>
      <c r="AA57" s="97"/>
      <c r="AB57" s="97"/>
      <c r="AC57" s="99" t="e">
        <f>Z57/Z15*100</f>
        <v>#DIV/0!</v>
      </c>
      <c r="AD57" s="100"/>
      <c r="AE57" s="84" t="s">
        <v>121</v>
      </c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2"/>
    </row>
    <row r="58" spans="2:43" ht="13.8" thickBot="1" x14ac:dyDescent="0.25">
      <c r="B58" s="118"/>
      <c r="C58" s="85"/>
      <c r="D58" s="89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1"/>
      <c r="T58" s="95"/>
      <c r="U58" s="96"/>
      <c r="V58" s="96"/>
      <c r="W58" s="96"/>
      <c r="X58" s="96"/>
      <c r="Y58" s="85"/>
      <c r="Z58" s="98"/>
      <c r="AA58" s="98"/>
      <c r="AB58" s="98"/>
      <c r="AC58" s="101"/>
      <c r="AD58" s="102"/>
      <c r="AE58" s="85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3"/>
    </row>
    <row r="59" spans="2:43" x14ac:dyDescent="0.2">
      <c r="B59" s="116">
        <v>8</v>
      </c>
      <c r="C59" s="119" t="s">
        <v>141</v>
      </c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20"/>
      <c r="T59" s="121" t="s">
        <v>132</v>
      </c>
      <c r="U59" s="122"/>
      <c r="V59" s="122"/>
      <c r="W59" s="122"/>
      <c r="X59" s="122"/>
      <c r="Y59" s="123"/>
      <c r="Z59" s="124">
        <f t="shared" ref="Z59" si="9">SUM(AF59:AQ60)</f>
        <v>0</v>
      </c>
      <c r="AA59" s="124"/>
      <c r="AB59" s="124"/>
      <c r="AC59" s="125" t="e">
        <f>Z59/Z15*100</f>
        <v>#DIV/0!</v>
      </c>
      <c r="AD59" s="126"/>
      <c r="AE59" s="123" t="s">
        <v>121</v>
      </c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5"/>
    </row>
    <row r="60" spans="2:43" x14ac:dyDescent="0.2">
      <c r="B60" s="117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10"/>
      <c r="T60" s="111"/>
      <c r="U60" s="112"/>
      <c r="V60" s="112"/>
      <c r="W60" s="112"/>
      <c r="X60" s="112"/>
      <c r="Y60" s="113"/>
      <c r="Z60" s="97"/>
      <c r="AA60" s="97"/>
      <c r="AB60" s="97"/>
      <c r="AC60" s="114"/>
      <c r="AD60" s="115"/>
      <c r="AE60" s="113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6"/>
    </row>
    <row r="61" spans="2:43" x14ac:dyDescent="0.2">
      <c r="B61" s="117"/>
      <c r="C61" s="107"/>
      <c r="D61" s="86" t="s">
        <v>133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8"/>
      <c r="T61" s="92"/>
      <c r="U61" s="93"/>
      <c r="V61" s="93"/>
      <c r="W61" s="93"/>
      <c r="X61" s="93"/>
      <c r="Y61" s="94"/>
      <c r="Z61" s="97">
        <f t="shared" ref="Z61" si="10">SUM(AF61:AQ62)</f>
        <v>0</v>
      </c>
      <c r="AA61" s="97"/>
      <c r="AB61" s="97"/>
      <c r="AC61" s="99" t="e">
        <f>Z61/Z15*100</f>
        <v>#DIV/0!</v>
      </c>
      <c r="AD61" s="100"/>
      <c r="AE61" s="84" t="s">
        <v>121</v>
      </c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2"/>
    </row>
    <row r="62" spans="2:43" x14ac:dyDescent="0.2">
      <c r="B62" s="117"/>
      <c r="C62" s="107"/>
      <c r="D62" s="108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  <c r="T62" s="111"/>
      <c r="U62" s="112"/>
      <c r="V62" s="112"/>
      <c r="W62" s="112"/>
      <c r="X62" s="112"/>
      <c r="Y62" s="113"/>
      <c r="Z62" s="97"/>
      <c r="AA62" s="97"/>
      <c r="AB62" s="97"/>
      <c r="AC62" s="114"/>
      <c r="AD62" s="115"/>
      <c r="AE62" s="113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6"/>
    </row>
    <row r="63" spans="2:43" x14ac:dyDescent="0.2">
      <c r="B63" s="117"/>
      <c r="C63" s="84"/>
      <c r="D63" s="86" t="s">
        <v>134</v>
      </c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8"/>
      <c r="T63" s="92"/>
      <c r="U63" s="93"/>
      <c r="V63" s="93"/>
      <c r="W63" s="93"/>
      <c r="X63" s="93"/>
      <c r="Y63" s="94"/>
      <c r="Z63" s="97">
        <f t="shared" ref="Z63" si="11">SUM(AF63:AQ64)</f>
        <v>0</v>
      </c>
      <c r="AA63" s="97"/>
      <c r="AB63" s="97"/>
      <c r="AC63" s="99" t="e">
        <f>Z63/Z15*100</f>
        <v>#DIV/0!</v>
      </c>
      <c r="AD63" s="100"/>
      <c r="AE63" s="84" t="s">
        <v>121</v>
      </c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2"/>
    </row>
    <row r="64" spans="2:43" ht="13.8" thickBot="1" x14ac:dyDescent="0.25">
      <c r="B64" s="118"/>
      <c r="C64" s="85"/>
      <c r="D64" s="89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1"/>
      <c r="T64" s="95"/>
      <c r="U64" s="96"/>
      <c r="V64" s="96"/>
      <c r="W64" s="96"/>
      <c r="X64" s="96"/>
      <c r="Y64" s="85"/>
      <c r="Z64" s="98"/>
      <c r="AA64" s="98"/>
      <c r="AB64" s="98"/>
      <c r="AC64" s="101"/>
      <c r="AD64" s="102"/>
      <c r="AE64" s="85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3"/>
    </row>
    <row r="65" spans="2:43" x14ac:dyDescent="0.2">
      <c r="B65" s="116">
        <v>9</v>
      </c>
      <c r="C65" s="119" t="s">
        <v>142</v>
      </c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20"/>
      <c r="T65" s="121" t="s">
        <v>132</v>
      </c>
      <c r="U65" s="122"/>
      <c r="V65" s="122"/>
      <c r="W65" s="122"/>
      <c r="X65" s="122"/>
      <c r="Y65" s="123"/>
      <c r="Z65" s="124">
        <f t="shared" ref="Z65" si="12">SUM(AF65:AQ66)</f>
        <v>0</v>
      </c>
      <c r="AA65" s="124"/>
      <c r="AB65" s="124"/>
      <c r="AC65" s="125" t="e">
        <f>Z65/Z15*100</f>
        <v>#DIV/0!</v>
      </c>
      <c r="AD65" s="126"/>
      <c r="AE65" s="123" t="s">
        <v>121</v>
      </c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5"/>
    </row>
    <row r="66" spans="2:43" x14ac:dyDescent="0.2">
      <c r="B66" s="117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10"/>
      <c r="T66" s="111"/>
      <c r="U66" s="112"/>
      <c r="V66" s="112"/>
      <c r="W66" s="112"/>
      <c r="X66" s="112"/>
      <c r="Y66" s="113"/>
      <c r="Z66" s="97"/>
      <c r="AA66" s="97"/>
      <c r="AB66" s="97"/>
      <c r="AC66" s="114"/>
      <c r="AD66" s="115"/>
      <c r="AE66" s="113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6"/>
    </row>
    <row r="67" spans="2:43" x14ac:dyDescent="0.2">
      <c r="B67" s="117"/>
      <c r="C67" s="107"/>
      <c r="D67" s="86" t="s">
        <v>133</v>
      </c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8"/>
      <c r="T67" s="92"/>
      <c r="U67" s="93"/>
      <c r="V67" s="93"/>
      <c r="W67" s="93"/>
      <c r="X67" s="93"/>
      <c r="Y67" s="94"/>
      <c r="Z67" s="97">
        <f t="shared" ref="Z67" si="13">SUM(AF67:AQ68)</f>
        <v>0</v>
      </c>
      <c r="AA67" s="97"/>
      <c r="AB67" s="97"/>
      <c r="AC67" s="99" t="e">
        <f>Z67/Z15*100</f>
        <v>#DIV/0!</v>
      </c>
      <c r="AD67" s="100"/>
      <c r="AE67" s="84" t="s">
        <v>121</v>
      </c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2"/>
    </row>
    <row r="68" spans="2:43" x14ac:dyDescent="0.2">
      <c r="B68" s="117"/>
      <c r="C68" s="107"/>
      <c r="D68" s="108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10"/>
      <c r="T68" s="111"/>
      <c r="U68" s="112"/>
      <c r="V68" s="112"/>
      <c r="W68" s="112"/>
      <c r="X68" s="112"/>
      <c r="Y68" s="113"/>
      <c r="Z68" s="97"/>
      <c r="AA68" s="97"/>
      <c r="AB68" s="97"/>
      <c r="AC68" s="114"/>
      <c r="AD68" s="115"/>
      <c r="AE68" s="113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6"/>
    </row>
    <row r="69" spans="2:43" x14ac:dyDescent="0.2">
      <c r="B69" s="117"/>
      <c r="C69" s="84"/>
      <c r="D69" s="86" t="s">
        <v>134</v>
      </c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8"/>
      <c r="T69" s="92"/>
      <c r="U69" s="93"/>
      <c r="V69" s="93"/>
      <c r="W69" s="93"/>
      <c r="X69" s="93"/>
      <c r="Y69" s="94"/>
      <c r="Z69" s="97">
        <f t="shared" ref="Z69" si="14">SUM(AF69:AQ70)</f>
        <v>0</v>
      </c>
      <c r="AA69" s="97"/>
      <c r="AB69" s="97"/>
      <c r="AC69" s="99" t="e">
        <f>Z69/Z15*100</f>
        <v>#DIV/0!</v>
      </c>
      <c r="AD69" s="100"/>
      <c r="AE69" s="84" t="s">
        <v>121</v>
      </c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2"/>
    </row>
    <row r="70" spans="2:43" ht="13.8" thickBot="1" x14ac:dyDescent="0.25">
      <c r="B70" s="118"/>
      <c r="C70" s="85"/>
      <c r="D70" s="89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1"/>
      <c r="T70" s="95"/>
      <c r="U70" s="96"/>
      <c r="V70" s="96"/>
      <c r="W70" s="96"/>
      <c r="X70" s="96"/>
      <c r="Y70" s="85"/>
      <c r="Z70" s="98"/>
      <c r="AA70" s="98"/>
      <c r="AB70" s="98"/>
      <c r="AC70" s="101"/>
      <c r="AD70" s="102"/>
      <c r="AE70" s="85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3"/>
    </row>
    <row r="71" spans="2:43" x14ac:dyDescent="0.2">
      <c r="B71" s="116">
        <v>10</v>
      </c>
      <c r="C71" s="119" t="s">
        <v>143</v>
      </c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20"/>
      <c r="T71" s="121" t="s">
        <v>132</v>
      </c>
      <c r="U71" s="122"/>
      <c r="V71" s="122"/>
      <c r="W71" s="122"/>
      <c r="X71" s="122"/>
      <c r="Y71" s="123"/>
      <c r="Z71" s="124">
        <f t="shared" ref="Z71" si="15">SUM(AF71:AQ72)</f>
        <v>0</v>
      </c>
      <c r="AA71" s="124"/>
      <c r="AB71" s="124"/>
      <c r="AC71" s="125" t="e">
        <f>Z71/Z15*100</f>
        <v>#DIV/0!</v>
      </c>
      <c r="AD71" s="126"/>
      <c r="AE71" s="123" t="s">
        <v>121</v>
      </c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5"/>
    </row>
    <row r="72" spans="2:43" x14ac:dyDescent="0.2">
      <c r="B72" s="117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10"/>
      <c r="T72" s="111"/>
      <c r="U72" s="112"/>
      <c r="V72" s="112"/>
      <c r="W72" s="112"/>
      <c r="X72" s="112"/>
      <c r="Y72" s="113"/>
      <c r="Z72" s="97"/>
      <c r="AA72" s="97"/>
      <c r="AB72" s="97"/>
      <c r="AC72" s="114"/>
      <c r="AD72" s="115"/>
      <c r="AE72" s="113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6"/>
    </row>
    <row r="73" spans="2:43" x14ac:dyDescent="0.2">
      <c r="B73" s="117"/>
      <c r="C73" s="107"/>
      <c r="D73" s="86" t="s">
        <v>133</v>
      </c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8"/>
      <c r="T73" s="92"/>
      <c r="U73" s="93"/>
      <c r="V73" s="93"/>
      <c r="W73" s="93"/>
      <c r="X73" s="93"/>
      <c r="Y73" s="94"/>
      <c r="Z73" s="97">
        <f t="shared" ref="Z73" si="16">SUM(AF73:AQ74)</f>
        <v>0</v>
      </c>
      <c r="AA73" s="97"/>
      <c r="AB73" s="97"/>
      <c r="AC73" s="99" t="e">
        <f>Z73/Z15*100</f>
        <v>#DIV/0!</v>
      </c>
      <c r="AD73" s="100"/>
      <c r="AE73" s="84" t="s">
        <v>121</v>
      </c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2"/>
    </row>
    <row r="74" spans="2:43" x14ac:dyDescent="0.2">
      <c r="B74" s="117"/>
      <c r="C74" s="107"/>
      <c r="D74" s="108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10"/>
      <c r="T74" s="111"/>
      <c r="U74" s="112"/>
      <c r="V74" s="112"/>
      <c r="W74" s="112"/>
      <c r="X74" s="112"/>
      <c r="Y74" s="113"/>
      <c r="Z74" s="97"/>
      <c r="AA74" s="97"/>
      <c r="AB74" s="97"/>
      <c r="AC74" s="114"/>
      <c r="AD74" s="115"/>
      <c r="AE74" s="113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6"/>
    </row>
    <row r="75" spans="2:43" x14ac:dyDescent="0.2">
      <c r="B75" s="117"/>
      <c r="C75" s="84"/>
      <c r="D75" s="86" t="s">
        <v>134</v>
      </c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8"/>
      <c r="T75" s="92"/>
      <c r="U75" s="93"/>
      <c r="V75" s="93"/>
      <c r="W75" s="93"/>
      <c r="X75" s="93"/>
      <c r="Y75" s="94"/>
      <c r="Z75" s="97">
        <f t="shared" ref="Z75" si="17">SUM(AF75:AQ76)</f>
        <v>0</v>
      </c>
      <c r="AA75" s="97"/>
      <c r="AB75" s="97"/>
      <c r="AC75" s="99" t="e">
        <f>Z75/Z15*100</f>
        <v>#DIV/0!</v>
      </c>
      <c r="AD75" s="100"/>
      <c r="AE75" s="84" t="s">
        <v>121</v>
      </c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2"/>
    </row>
    <row r="76" spans="2:43" ht="13.8" thickBot="1" x14ac:dyDescent="0.25">
      <c r="B76" s="118"/>
      <c r="C76" s="85"/>
      <c r="D76" s="89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1"/>
      <c r="T76" s="95"/>
      <c r="U76" s="96"/>
      <c r="V76" s="96"/>
      <c r="W76" s="96"/>
      <c r="X76" s="96"/>
      <c r="Y76" s="85"/>
      <c r="Z76" s="98"/>
      <c r="AA76" s="98"/>
      <c r="AB76" s="98"/>
      <c r="AC76" s="101"/>
      <c r="AD76" s="102"/>
      <c r="AE76" s="85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3"/>
    </row>
    <row r="77" spans="2:43" x14ac:dyDescent="0.2">
      <c r="B77" s="116">
        <v>11</v>
      </c>
      <c r="C77" s="119" t="s">
        <v>145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20"/>
      <c r="T77" s="121" t="s">
        <v>132</v>
      </c>
      <c r="U77" s="122"/>
      <c r="V77" s="122"/>
      <c r="W77" s="122"/>
      <c r="X77" s="122"/>
      <c r="Y77" s="123"/>
      <c r="Z77" s="124">
        <f t="shared" ref="Z77" si="18">SUM(AF77:AQ78)</f>
        <v>0</v>
      </c>
      <c r="AA77" s="124"/>
      <c r="AB77" s="124"/>
      <c r="AC77" s="125" t="e">
        <f>Z77/Z15*100</f>
        <v>#DIV/0!</v>
      </c>
      <c r="AD77" s="126"/>
      <c r="AE77" s="123" t="s">
        <v>121</v>
      </c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5"/>
    </row>
    <row r="78" spans="2:43" x14ac:dyDescent="0.2">
      <c r="B78" s="117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10"/>
      <c r="T78" s="111"/>
      <c r="U78" s="112"/>
      <c r="V78" s="112"/>
      <c r="W78" s="112"/>
      <c r="X78" s="112"/>
      <c r="Y78" s="113"/>
      <c r="Z78" s="97"/>
      <c r="AA78" s="97"/>
      <c r="AB78" s="97"/>
      <c r="AC78" s="114"/>
      <c r="AD78" s="115"/>
      <c r="AE78" s="113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6"/>
    </row>
    <row r="79" spans="2:43" x14ac:dyDescent="0.2">
      <c r="B79" s="117"/>
      <c r="C79" s="107"/>
      <c r="D79" s="86" t="s">
        <v>133</v>
      </c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8"/>
      <c r="T79" s="92"/>
      <c r="U79" s="93"/>
      <c r="V79" s="93"/>
      <c r="W79" s="93"/>
      <c r="X79" s="93"/>
      <c r="Y79" s="94"/>
      <c r="Z79" s="97">
        <f t="shared" ref="Z79" si="19">SUM(AF79:AQ80)</f>
        <v>0</v>
      </c>
      <c r="AA79" s="97"/>
      <c r="AB79" s="97"/>
      <c r="AC79" s="99" t="e">
        <f>Z79/Z15*100</f>
        <v>#DIV/0!</v>
      </c>
      <c r="AD79" s="100"/>
      <c r="AE79" s="84" t="s">
        <v>121</v>
      </c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2"/>
    </row>
    <row r="80" spans="2:43" x14ac:dyDescent="0.2">
      <c r="B80" s="117"/>
      <c r="C80" s="107"/>
      <c r="D80" s="108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10"/>
      <c r="T80" s="111"/>
      <c r="U80" s="112"/>
      <c r="V80" s="112"/>
      <c r="W80" s="112"/>
      <c r="X80" s="112"/>
      <c r="Y80" s="113"/>
      <c r="Z80" s="97"/>
      <c r="AA80" s="97"/>
      <c r="AB80" s="97"/>
      <c r="AC80" s="114"/>
      <c r="AD80" s="115"/>
      <c r="AE80" s="113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6"/>
    </row>
    <row r="81" spans="2:43" x14ac:dyDescent="0.2">
      <c r="B81" s="117"/>
      <c r="C81" s="84"/>
      <c r="D81" s="86" t="s">
        <v>134</v>
      </c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8"/>
      <c r="T81" s="92"/>
      <c r="U81" s="93"/>
      <c r="V81" s="93"/>
      <c r="W81" s="93"/>
      <c r="X81" s="93"/>
      <c r="Y81" s="94"/>
      <c r="Z81" s="97">
        <f t="shared" ref="Z81" si="20">SUM(AF81:AQ82)</f>
        <v>0</v>
      </c>
      <c r="AA81" s="97"/>
      <c r="AB81" s="97"/>
      <c r="AC81" s="99" t="e">
        <f>Z81/Z15*100</f>
        <v>#DIV/0!</v>
      </c>
      <c r="AD81" s="100"/>
      <c r="AE81" s="84" t="s">
        <v>121</v>
      </c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2"/>
    </row>
    <row r="82" spans="2:43" ht="13.8" thickBot="1" x14ac:dyDescent="0.25">
      <c r="B82" s="118"/>
      <c r="C82" s="85"/>
      <c r="D82" s="89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1"/>
      <c r="T82" s="95"/>
      <c r="U82" s="96"/>
      <c r="V82" s="96"/>
      <c r="W82" s="96"/>
      <c r="X82" s="96"/>
      <c r="Y82" s="85"/>
      <c r="Z82" s="98"/>
      <c r="AA82" s="98"/>
      <c r="AB82" s="98"/>
      <c r="AC82" s="101"/>
      <c r="AD82" s="102"/>
      <c r="AE82" s="85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3"/>
    </row>
    <row r="83" spans="2:43" x14ac:dyDescent="0.2">
      <c r="B83" s="116">
        <v>12</v>
      </c>
      <c r="C83" s="119" t="s">
        <v>146</v>
      </c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20"/>
      <c r="T83" s="121" t="s">
        <v>132</v>
      </c>
      <c r="U83" s="122"/>
      <c r="V83" s="122"/>
      <c r="W83" s="122"/>
      <c r="X83" s="122"/>
      <c r="Y83" s="123"/>
      <c r="Z83" s="124">
        <f t="shared" ref="Z83" si="21">SUM(AF83:AQ84)</f>
        <v>0</v>
      </c>
      <c r="AA83" s="124"/>
      <c r="AB83" s="124"/>
      <c r="AC83" s="125" t="e">
        <f>Z83/Z15*100</f>
        <v>#DIV/0!</v>
      </c>
      <c r="AD83" s="126"/>
      <c r="AE83" s="123" t="s">
        <v>121</v>
      </c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5"/>
    </row>
    <row r="84" spans="2:43" x14ac:dyDescent="0.2">
      <c r="B84" s="117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10"/>
      <c r="T84" s="111"/>
      <c r="U84" s="112"/>
      <c r="V84" s="112"/>
      <c r="W84" s="112"/>
      <c r="X84" s="112"/>
      <c r="Y84" s="113"/>
      <c r="Z84" s="97"/>
      <c r="AA84" s="97"/>
      <c r="AB84" s="97"/>
      <c r="AC84" s="114"/>
      <c r="AD84" s="115"/>
      <c r="AE84" s="113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6"/>
    </row>
    <row r="85" spans="2:43" x14ac:dyDescent="0.2">
      <c r="B85" s="117"/>
      <c r="C85" s="107"/>
      <c r="D85" s="86" t="s">
        <v>133</v>
      </c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8"/>
      <c r="T85" s="92"/>
      <c r="U85" s="93"/>
      <c r="V85" s="93"/>
      <c r="W85" s="93"/>
      <c r="X85" s="93"/>
      <c r="Y85" s="94"/>
      <c r="Z85" s="97">
        <f t="shared" ref="Z85" si="22">SUM(AF85:AQ86)</f>
        <v>0</v>
      </c>
      <c r="AA85" s="97"/>
      <c r="AB85" s="97"/>
      <c r="AC85" s="99" t="e">
        <f>Z85/Z15*100</f>
        <v>#DIV/0!</v>
      </c>
      <c r="AD85" s="100"/>
      <c r="AE85" s="84" t="s">
        <v>121</v>
      </c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2"/>
    </row>
    <row r="86" spans="2:43" x14ac:dyDescent="0.2">
      <c r="B86" s="117"/>
      <c r="C86" s="107"/>
      <c r="D86" s="108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10"/>
      <c r="T86" s="111"/>
      <c r="U86" s="112"/>
      <c r="V86" s="112"/>
      <c r="W86" s="112"/>
      <c r="X86" s="112"/>
      <c r="Y86" s="113"/>
      <c r="Z86" s="97"/>
      <c r="AA86" s="97"/>
      <c r="AB86" s="97"/>
      <c r="AC86" s="114"/>
      <c r="AD86" s="115"/>
      <c r="AE86" s="113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6"/>
    </row>
    <row r="87" spans="2:43" x14ac:dyDescent="0.2">
      <c r="B87" s="117"/>
      <c r="C87" s="84"/>
      <c r="D87" s="86" t="s">
        <v>134</v>
      </c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8"/>
      <c r="T87" s="92"/>
      <c r="U87" s="93"/>
      <c r="V87" s="93"/>
      <c r="W87" s="93"/>
      <c r="X87" s="93"/>
      <c r="Y87" s="94"/>
      <c r="Z87" s="97">
        <f t="shared" ref="Z87" si="23">SUM(AF87:AQ88)</f>
        <v>0</v>
      </c>
      <c r="AA87" s="97"/>
      <c r="AB87" s="97"/>
      <c r="AC87" s="99" t="e">
        <f>Z87/Z15*100</f>
        <v>#DIV/0!</v>
      </c>
      <c r="AD87" s="100"/>
      <c r="AE87" s="84" t="s">
        <v>121</v>
      </c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2"/>
    </row>
    <row r="88" spans="2:43" ht="13.8" thickBot="1" x14ac:dyDescent="0.25">
      <c r="B88" s="118"/>
      <c r="C88" s="85"/>
      <c r="D88" s="89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1"/>
      <c r="T88" s="95"/>
      <c r="U88" s="96"/>
      <c r="V88" s="96"/>
      <c r="W88" s="96"/>
      <c r="X88" s="96"/>
      <c r="Y88" s="85"/>
      <c r="Z88" s="98"/>
      <c r="AA88" s="98"/>
      <c r="AB88" s="98"/>
      <c r="AC88" s="101"/>
      <c r="AD88" s="102"/>
      <c r="AE88" s="85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3"/>
    </row>
    <row r="89" spans="2:43" x14ac:dyDescent="0.2">
      <c r="B89" s="116">
        <v>13</v>
      </c>
      <c r="C89" s="119" t="s">
        <v>147</v>
      </c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20"/>
      <c r="T89" s="121" t="s">
        <v>132</v>
      </c>
      <c r="U89" s="122"/>
      <c r="V89" s="122"/>
      <c r="W89" s="122"/>
      <c r="X89" s="122"/>
      <c r="Y89" s="123"/>
      <c r="Z89" s="124">
        <f t="shared" ref="Z89" si="24">SUM(AF89:AQ90)</f>
        <v>0</v>
      </c>
      <c r="AA89" s="124"/>
      <c r="AB89" s="124"/>
      <c r="AC89" s="125" t="e">
        <f>Z89/Z15*100</f>
        <v>#DIV/0!</v>
      </c>
      <c r="AD89" s="126"/>
      <c r="AE89" s="123" t="s">
        <v>121</v>
      </c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5"/>
    </row>
    <row r="90" spans="2:43" x14ac:dyDescent="0.2">
      <c r="B90" s="117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10"/>
      <c r="T90" s="111"/>
      <c r="U90" s="112"/>
      <c r="V90" s="112"/>
      <c r="W90" s="112"/>
      <c r="X90" s="112"/>
      <c r="Y90" s="113"/>
      <c r="Z90" s="97"/>
      <c r="AA90" s="97"/>
      <c r="AB90" s="97"/>
      <c r="AC90" s="114"/>
      <c r="AD90" s="115"/>
      <c r="AE90" s="113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6"/>
    </row>
    <row r="91" spans="2:43" x14ac:dyDescent="0.2">
      <c r="B91" s="117"/>
      <c r="C91" s="107"/>
      <c r="D91" s="86" t="s">
        <v>133</v>
      </c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8"/>
      <c r="T91" s="92"/>
      <c r="U91" s="93"/>
      <c r="V91" s="93"/>
      <c r="W91" s="93"/>
      <c r="X91" s="93"/>
      <c r="Y91" s="94"/>
      <c r="Z91" s="97">
        <f t="shared" ref="Z91" si="25">SUM(AF91:AQ92)</f>
        <v>0</v>
      </c>
      <c r="AA91" s="97"/>
      <c r="AB91" s="97"/>
      <c r="AC91" s="99" t="e">
        <f>Z91/Z15*100</f>
        <v>#DIV/0!</v>
      </c>
      <c r="AD91" s="100"/>
      <c r="AE91" s="84" t="s">
        <v>121</v>
      </c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2"/>
    </row>
    <row r="92" spans="2:43" x14ac:dyDescent="0.2">
      <c r="B92" s="117"/>
      <c r="C92" s="107"/>
      <c r="D92" s="108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10"/>
      <c r="T92" s="111"/>
      <c r="U92" s="112"/>
      <c r="V92" s="112"/>
      <c r="W92" s="112"/>
      <c r="X92" s="112"/>
      <c r="Y92" s="113"/>
      <c r="Z92" s="97"/>
      <c r="AA92" s="97"/>
      <c r="AB92" s="97"/>
      <c r="AC92" s="114"/>
      <c r="AD92" s="115"/>
      <c r="AE92" s="113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6"/>
    </row>
    <row r="93" spans="2:43" x14ac:dyDescent="0.2">
      <c r="B93" s="117"/>
      <c r="C93" s="84"/>
      <c r="D93" s="86" t="s">
        <v>134</v>
      </c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8"/>
      <c r="T93" s="92"/>
      <c r="U93" s="93"/>
      <c r="V93" s="93"/>
      <c r="W93" s="93"/>
      <c r="X93" s="93"/>
      <c r="Y93" s="94"/>
      <c r="Z93" s="97">
        <f t="shared" ref="Z93" si="26">SUM(AF93:AQ94)</f>
        <v>0</v>
      </c>
      <c r="AA93" s="97"/>
      <c r="AB93" s="97"/>
      <c r="AC93" s="99" t="e">
        <f>Z93/Z15*100</f>
        <v>#DIV/0!</v>
      </c>
      <c r="AD93" s="100"/>
      <c r="AE93" s="84" t="s">
        <v>121</v>
      </c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2"/>
    </row>
    <row r="94" spans="2:43" ht="13.8" thickBot="1" x14ac:dyDescent="0.25">
      <c r="B94" s="118"/>
      <c r="C94" s="85"/>
      <c r="D94" s="89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1"/>
      <c r="T94" s="95"/>
      <c r="U94" s="96"/>
      <c r="V94" s="96"/>
      <c r="W94" s="96"/>
      <c r="X94" s="96"/>
      <c r="Y94" s="85"/>
      <c r="Z94" s="98"/>
      <c r="AA94" s="98"/>
      <c r="AB94" s="98"/>
      <c r="AC94" s="101"/>
      <c r="AD94" s="102"/>
      <c r="AE94" s="85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3"/>
    </row>
    <row r="95" spans="2:43" x14ac:dyDescent="0.2">
      <c r="B95" s="116">
        <v>14</v>
      </c>
      <c r="C95" s="119" t="s">
        <v>148</v>
      </c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20"/>
      <c r="T95" s="121" t="s">
        <v>132</v>
      </c>
      <c r="U95" s="122"/>
      <c r="V95" s="122"/>
      <c r="W95" s="122"/>
      <c r="X95" s="122"/>
      <c r="Y95" s="123"/>
      <c r="Z95" s="124">
        <f t="shared" ref="Z95" si="27">SUM(AF95:AQ96)</f>
        <v>0</v>
      </c>
      <c r="AA95" s="124"/>
      <c r="AB95" s="124"/>
      <c r="AC95" s="125" t="e">
        <f>Z95/Z15*100</f>
        <v>#DIV/0!</v>
      </c>
      <c r="AD95" s="126"/>
      <c r="AE95" s="123" t="s">
        <v>121</v>
      </c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5"/>
    </row>
    <row r="96" spans="2:43" x14ac:dyDescent="0.2">
      <c r="B96" s="117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10"/>
      <c r="T96" s="111"/>
      <c r="U96" s="112"/>
      <c r="V96" s="112"/>
      <c r="W96" s="112"/>
      <c r="X96" s="112"/>
      <c r="Y96" s="113"/>
      <c r="Z96" s="97"/>
      <c r="AA96" s="97"/>
      <c r="AB96" s="97"/>
      <c r="AC96" s="114"/>
      <c r="AD96" s="115"/>
      <c r="AE96" s="113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6"/>
    </row>
    <row r="97" spans="2:43" x14ac:dyDescent="0.2">
      <c r="B97" s="117"/>
      <c r="C97" s="107"/>
      <c r="D97" s="86" t="s">
        <v>133</v>
      </c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8"/>
      <c r="T97" s="92"/>
      <c r="U97" s="93"/>
      <c r="V97" s="93"/>
      <c r="W97" s="93"/>
      <c r="X97" s="93"/>
      <c r="Y97" s="94"/>
      <c r="Z97" s="97">
        <f t="shared" ref="Z97" si="28">SUM(AF97:AQ98)</f>
        <v>0</v>
      </c>
      <c r="AA97" s="97"/>
      <c r="AB97" s="97"/>
      <c r="AC97" s="99" t="e">
        <f>Z97/Z15*100</f>
        <v>#DIV/0!</v>
      </c>
      <c r="AD97" s="100"/>
      <c r="AE97" s="84" t="s">
        <v>121</v>
      </c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2"/>
    </row>
    <row r="98" spans="2:43" x14ac:dyDescent="0.2">
      <c r="B98" s="117"/>
      <c r="C98" s="107"/>
      <c r="D98" s="108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10"/>
      <c r="T98" s="111"/>
      <c r="U98" s="112"/>
      <c r="V98" s="112"/>
      <c r="W98" s="112"/>
      <c r="X98" s="112"/>
      <c r="Y98" s="113"/>
      <c r="Z98" s="97"/>
      <c r="AA98" s="97"/>
      <c r="AB98" s="97"/>
      <c r="AC98" s="114"/>
      <c r="AD98" s="115"/>
      <c r="AE98" s="113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6"/>
    </row>
    <row r="99" spans="2:43" x14ac:dyDescent="0.2">
      <c r="B99" s="117"/>
      <c r="C99" s="84"/>
      <c r="D99" s="86" t="s">
        <v>134</v>
      </c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8"/>
      <c r="T99" s="92"/>
      <c r="U99" s="93"/>
      <c r="V99" s="93"/>
      <c r="W99" s="93"/>
      <c r="X99" s="93"/>
      <c r="Y99" s="94"/>
      <c r="Z99" s="97">
        <f t="shared" ref="Z99" si="29">SUM(AF99:AQ100)</f>
        <v>0</v>
      </c>
      <c r="AA99" s="97"/>
      <c r="AB99" s="97"/>
      <c r="AC99" s="99" t="e">
        <f>Z99/Z15*100</f>
        <v>#DIV/0!</v>
      </c>
      <c r="AD99" s="100"/>
      <c r="AE99" s="84" t="s">
        <v>121</v>
      </c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2"/>
    </row>
    <row r="100" spans="2:43" ht="13.8" thickBot="1" x14ac:dyDescent="0.25">
      <c r="B100" s="118"/>
      <c r="C100" s="85"/>
      <c r="D100" s="89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1"/>
      <c r="T100" s="95"/>
      <c r="U100" s="96"/>
      <c r="V100" s="96"/>
      <c r="W100" s="96"/>
      <c r="X100" s="96"/>
      <c r="Y100" s="85"/>
      <c r="Z100" s="98"/>
      <c r="AA100" s="98"/>
      <c r="AB100" s="98"/>
      <c r="AC100" s="101"/>
      <c r="AD100" s="102"/>
      <c r="AE100" s="85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3"/>
    </row>
    <row r="101" spans="2:43" x14ac:dyDescent="0.2">
      <c r="B101" s="116">
        <v>15</v>
      </c>
      <c r="C101" s="119" t="s">
        <v>149</v>
      </c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20"/>
      <c r="T101" s="121" t="s">
        <v>132</v>
      </c>
      <c r="U101" s="122"/>
      <c r="V101" s="122"/>
      <c r="W101" s="122"/>
      <c r="X101" s="122"/>
      <c r="Y101" s="123"/>
      <c r="Z101" s="124">
        <f t="shared" ref="Z101" si="30">SUM(AF101:AQ102)</f>
        <v>0</v>
      </c>
      <c r="AA101" s="124"/>
      <c r="AB101" s="124"/>
      <c r="AC101" s="125" t="e">
        <f>Z101/Z15*100</f>
        <v>#DIV/0!</v>
      </c>
      <c r="AD101" s="126"/>
      <c r="AE101" s="123" t="s">
        <v>121</v>
      </c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5"/>
    </row>
    <row r="102" spans="2:43" x14ac:dyDescent="0.2">
      <c r="B102" s="117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10"/>
      <c r="T102" s="111"/>
      <c r="U102" s="112"/>
      <c r="V102" s="112"/>
      <c r="W102" s="112"/>
      <c r="X102" s="112"/>
      <c r="Y102" s="113"/>
      <c r="Z102" s="97"/>
      <c r="AA102" s="97"/>
      <c r="AB102" s="97"/>
      <c r="AC102" s="114"/>
      <c r="AD102" s="115"/>
      <c r="AE102" s="113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6"/>
    </row>
    <row r="103" spans="2:43" x14ac:dyDescent="0.2">
      <c r="B103" s="117"/>
      <c r="C103" s="107"/>
      <c r="D103" s="86" t="s">
        <v>133</v>
      </c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8"/>
      <c r="T103" s="92"/>
      <c r="U103" s="93"/>
      <c r="V103" s="93"/>
      <c r="W103" s="93"/>
      <c r="X103" s="93"/>
      <c r="Y103" s="94"/>
      <c r="Z103" s="97">
        <f t="shared" ref="Z103" si="31">SUM(AF103:AQ104)</f>
        <v>0</v>
      </c>
      <c r="AA103" s="97"/>
      <c r="AB103" s="97"/>
      <c r="AC103" s="99" t="e">
        <f>Z103/Z15*100</f>
        <v>#DIV/0!</v>
      </c>
      <c r="AD103" s="100"/>
      <c r="AE103" s="84" t="s">
        <v>121</v>
      </c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2"/>
    </row>
    <row r="104" spans="2:43" x14ac:dyDescent="0.2">
      <c r="B104" s="117"/>
      <c r="C104" s="107"/>
      <c r="D104" s="108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10"/>
      <c r="T104" s="111"/>
      <c r="U104" s="112"/>
      <c r="V104" s="112"/>
      <c r="W104" s="112"/>
      <c r="X104" s="112"/>
      <c r="Y104" s="113"/>
      <c r="Z104" s="97"/>
      <c r="AA104" s="97"/>
      <c r="AB104" s="97"/>
      <c r="AC104" s="114"/>
      <c r="AD104" s="115"/>
      <c r="AE104" s="113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6"/>
    </row>
    <row r="105" spans="2:43" x14ac:dyDescent="0.2">
      <c r="B105" s="117"/>
      <c r="C105" s="84"/>
      <c r="D105" s="86" t="s">
        <v>134</v>
      </c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8"/>
      <c r="T105" s="92"/>
      <c r="U105" s="93"/>
      <c r="V105" s="93"/>
      <c r="W105" s="93"/>
      <c r="X105" s="93"/>
      <c r="Y105" s="94"/>
      <c r="Z105" s="97">
        <f t="shared" ref="Z105" si="32">SUM(AF105:AQ106)</f>
        <v>0</v>
      </c>
      <c r="AA105" s="97"/>
      <c r="AB105" s="97"/>
      <c r="AC105" s="99" t="e">
        <f>Z105/Z15*100</f>
        <v>#DIV/0!</v>
      </c>
      <c r="AD105" s="100"/>
      <c r="AE105" s="84" t="s">
        <v>121</v>
      </c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2"/>
    </row>
    <row r="106" spans="2:43" ht="13.8" thickBot="1" x14ac:dyDescent="0.25">
      <c r="B106" s="118"/>
      <c r="C106" s="85"/>
      <c r="D106" s="89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1"/>
      <c r="T106" s="95"/>
      <c r="U106" s="96"/>
      <c r="V106" s="96"/>
      <c r="W106" s="96"/>
      <c r="X106" s="96"/>
      <c r="Y106" s="85"/>
      <c r="Z106" s="98"/>
      <c r="AA106" s="98"/>
      <c r="AB106" s="98"/>
      <c r="AC106" s="101"/>
      <c r="AD106" s="102"/>
      <c r="AE106" s="85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3"/>
    </row>
  </sheetData>
  <mergeCells count="593">
    <mergeCell ref="A1:C1"/>
    <mergeCell ref="AP13:AQ14"/>
    <mergeCell ref="AF13:AG14"/>
    <mergeCell ref="AH13:AI14"/>
    <mergeCell ref="AJ13:AK14"/>
    <mergeCell ref="AL13:AM14"/>
    <mergeCell ref="AN13:AO14"/>
    <mergeCell ref="AF12:AG12"/>
    <mergeCell ref="AH12:AI12"/>
    <mergeCell ref="AJ12:AK12"/>
    <mergeCell ref="AL12:AM12"/>
    <mergeCell ref="AN12:AO12"/>
    <mergeCell ref="AP12:AQ12"/>
    <mergeCell ref="AF11:AG11"/>
    <mergeCell ref="S7:AD7"/>
    <mergeCell ref="AE7:AQ7"/>
    <mergeCell ref="S4:AD4"/>
    <mergeCell ref="AE4:AQ4"/>
    <mergeCell ref="S5:AD5"/>
    <mergeCell ref="AE5:AQ5"/>
    <mergeCell ref="S6:AD6"/>
    <mergeCell ref="AE6:AQ6"/>
    <mergeCell ref="AF10:AQ10"/>
    <mergeCell ref="B13:S14"/>
    <mergeCell ref="AF15:AG16"/>
    <mergeCell ref="AH15:AI16"/>
    <mergeCell ref="AJ15:AK16"/>
    <mergeCell ref="AL15:AM16"/>
    <mergeCell ref="AN15:AO16"/>
    <mergeCell ref="AP15:AQ16"/>
    <mergeCell ref="AH11:AI11"/>
    <mergeCell ref="AJ11:AK11"/>
    <mergeCell ref="AL11:AM11"/>
    <mergeCell ref="AN11:AO11"/>
    <mergeCell ref="AP11:AQ11"/>
    <mergeCell ref="B15:S16"/>
    <mergeCell ref="AC13:AE14"/>
    <mergeCell ref="AC15:AE16"/>
    <mergeCell ref="AC19:AD20"/>
    <mergeCell ref="AE19:AE20"/>
    <mergeCell ref="A3:Q4"/>
    <mergeCell ref="D11:S12"/>
    <mergeCell ref="B10:S10"/>
    <mergeCell ref="B11:C12"/>
    <mergeCell ref="T15:T16"/>
    <mergeCell ref="U15:W16"/>
    <mergeCell ref="X15:Y16"/>
    <mergeCell ref="T10:Y12"/>
    <mergeCell ref="X13:Y14"/>
    <mergeCell ref="T13:T14"/>
    <mergeCell ref="U13:W14"/>
    <mergeCell ref="AC10:AE12"/>
    <mergeCell ref="Z10:AB12"/>
    <mergeCell ref="AE17:AE18"/>
    <mergeCell ref="AC17:AD18"/>
    <mergeCell ref="Z13:AB14"/>
    <mergeCell ref="Z15:AB16"/>
    <mergeCell ref="Z17:AB18"/>
    <mergeCell ref="AP19:AQ20"/>
    <mergeCell ref="D19:S20"/>
    <mergeCell ref="C17:S18"/>
    <mergeCell ref="C19:C20"/>
    <mergeCell ref="B17:B22"/>
    <mergeCell ref="D21:S22"/>
    <mergeCell ref="C21:C22"/>
    <mergeCell ref="T17:Y18"/>
    <mergeCell ref="T19:Y20"/>
    <mergeCell ref="T21:Y22"/>
    <mergeCell ref="Z19:AB20"/>
    <mergeCell ref="Z21:AB22"/>
    <mergeCell ref="AC21:AD22"/>
    <mergeCell ref="AF19:AG20"/>
    <mergeCell ref="AH19:AI20"/>
    <mergeCell ref="AJ19:AK20"/>
    <mergeCell ref="AL19:AM20"/>
    <mergeCell ref="AN19:AO20"/>
    <mergeCell ref="AP17:AQ18"/>
    <mergeCell ref="AF17:AG18"/>
    <mergeCell ref="AH17:AI18"/>
    <mergeCell ref="AJ17:AK18"/>
    <mergeCell ref="AL17:AM18"/>
    <mergeCell ref="AN17:AO18"/>
    <mergeCell ref="AC25:AD26"/>
    <mergeCell ref="AE25:AE26"/>
    <mergeCell ref="AN21:AO22"/>
    <mergeCell ref="AP21:AQ22"/>
    <mergeCell ref="B23:B28"/>
    <mergeCell ref="C23:S24"/>
    <mergeCell ref="T23:Y24"/>
    <mergeCell ref="Z23:AB24"/>
    <mergeCell ref="AC23:AD24"/>
    <mergeCell ref="AE23:AE24"/>
    <mergeCell ref="AF23:AG24"/>
    <mergeCell ref="AH23:AI24"/>
    <mergeCell ref="AJ23:AK24"/>
    <mergeCell ref="AL23:AM24"/>
    <mergeCell ref="AN23:AO24"/>
    <mergeCell ref="AP23:AQ24"/>
    <mergeCell ref="C25:C26"/>
    <mergeCell ref="AE21:AE22"/>
    <mergeCell ref="AF21:AG22"/>
    <mergeCell ref="AH21:AI22"/>
    <mergeCell ref="AJ21:AK22"/>
    <mergeCell ref="AL21:AM22"/>
    <mergeCell ref="T33:Y34"/>
    <mergeCell ref="Z33:AB34"/>
    <mergeCell ref="AC33:AD34"/>
    <mergeCell ref="AP25:AQ26"/>
    <mergeCell ref="C27:C28"/>
    <mergeCell ref="D27:S28"/>
    <mergeCell ref="T27:Y28"/>
    <mergeCell ref="Z27:AB28"/>
    <mergeCell ref="AC27:AD28"/>
    <mergeCell ref="AE27:AE28"/>
    <mergeCell ref="AF27:AG28"/>
    <mergeCell ref="AH27:AI28"/>
    <mergeCell ref="AJ27:AK28"/>
    <mergeCell ref="AL27:AM28"/>
    <mergeCell ref="AN27:AO28"/>
    <mergeCell ref="AP27:AQ28"/>
    <mergeCell ref="AF25:AG26"/>
    <mergeCell ref="AH25:AI26"/>
    <mergeCell ref="AJ25:AK26"/>
    <mergeCell ref="AL25:AM26"/>
    <mergeCell ref="AN25:AO26"/>
    <mergeCell ref="D25:S26"/>
    <mergeCell ref="T25:Y26"/>
    <mergeCell ref="Z25:AB26"/>
    <mergeCell ref="AN29:AO30"/>
    <mergeCell ref="AP29:AQ30"/>
    <mergeCell ref="C31:C32"/>
    <mergeCell ref="D31:S32"/>
    <mergeCell ref="T31:Y32"/>
    <mergeCell ref="Z31:AB32"/>
    <mergeCell ref="AC31:AD32"/>
    <mergeCell ref="AE31:AE32"/>
    <mergeCell ref="AF31:AG32"/>
    <mergeCell ref="AH31:AI32"/>
    <mergeCell ref="AJ31:AK32"/>
    <mergeCell ref="AL31:AM32"/>
    <mergeCell ref="AN31:AO32"/>
    <mergeCell ref="AP31:AQ32"/>
    <mergeCell ref="AE29:AE30"/>
    <mergeCell ref="AF29:AG30"/>
    <mergeCell ref="AH29:AI30"/>
    <mergeCell ref="AJ29:AK30"/>
    <mergeCell ref="AL29:AM30"/>
    <mergeCell ref="C29:S30"/>
    <mergeCell ref="T29:Y30"/>
    <mergeCell ref="Z29:AB30"/>
    <mergeCell ref="AC29:AD30"/>
    <mergeCell ref="AN33:AO34"/>
    <mergeCell ref="AP33:AQ34"/>
    <mergeCell ref="B35:B40"/>
    <mergeCell ref="C35:S36"/>
    <mergeCell ref="T35:Y36"/>
    <mergeCell ref="Z35:AB36"/>
    <mergeCell ref="AC35:AD36"/>
    <mergeCell ref="AE35:AE36"/>
    <mergeCell ref="AF35:AG36"/>
    <mergeCell ref="AH35:AI36"/>
    <mergeCell ref="AJ35:AK36"/>
    <mergeCell ref="AL35:AM36"/>
    <mergeCell ref="AN35:AO36"/>
    <mergeCell ref="AP35:AQ36"/>
    <mergeCell ref="C37:C38"/>
    <mergeCell ref="D37:S38"/>
    <mergeCell ref="AE33:AE34"/>
    <mergeCell ref="AF33:AG34"/>
    <mergeCell ref="AH33:AI34"/>
    <mergeCell ref="AJ33:AK34"/>
    <mergeCell ref="AL33:AM34"/>
    <mergeCell ref="B29:B34"/>
    <mergeCell ref="C33:C34"/>
    <mergeCell ref="D33:S34"/>
    <mergeCell ref="AC39:AD40"/>
    <mergeCell ref="AH37:AI38"/>
    <mergeCell ref="AJ37:AK38"/>
    <mergeCell ref="AL37:AM38"/>
    <mergeCell ref="AN37:AO38"/>
    <mergeCell ref="AP37:AQ38"/>
    <mergeCell ref="T37:Y38"/>
    <mergeCell ref="Z37:AB38"/>
    <mergeCell ref="AC37:AD38"/>
    <mergeCell ref="AE37:AE38"/>
    <mergeCell ref="AF37:AG38"/>
    <mergeCell ref="AN39:AO40"/>
    <mergeCell ref="AP39:AQ40"/>
    <mergeCell ref="B41:B46"/>
    <mergeCell ref="C41:S42"/>
    <mergeCell ref="T41:Y42"/>
    <mergeCell ref="Z41:AB42"/>
    <mergeCell ref="AC41:AD42"/>
    <mergeCell ref="AE41:AE42"/>
    <mergeCell ref="AF41:AG42"/>
    <mergeCell ref="AH41:AI42"/>
    <mergeCell ref="AJ41:AK42"/>
    <mergeCell ref="Z45:AB46"/>
    <mergeCell ref="AC45:AD46"/>
    <mergeCell ref="AL41:AM42"/>
    <mergeCell ref="AN41:AO42"/>
    <mergeCell ref="AP41:AQ42"/>
    <mergeCell ref="C43:C44"/>
    <mergeCell ref="D43:S44"/>
    <mergeCell ref="AE39:AE40"/>
    <mergeCell ref="AF39:AG40"/>
    <mergeCell ref="AH39:AI40"/>
    <mergeCell ref="AJ39:AK40"/>
    <mergeCell ref="AL39:AM40"/>
    <mergeCell ref="C39:C40"/>
    <mergeCell ref="D39:S40"/>
    <mergeCell ref="T39:Y40"/>
    <mergeCell ref="AH43:AI44"/>
    <mergeCell ref="AJ43:AK44"/>
    <mergeCell ref="AL43:AM44"/>
    <mergeCell ref="AN43:AO44"/>
    <mergeCell ref="AP43:AQ44"/>
    <mergeCell ref="T43:Y44"/>
    <mergeCell ref="Z43:AB44"/>
    <mergeCell ref="AC43:AD44"/>
    <mergeCell ref="AE43:AE44"/>
    <mergeCell ref="AF43:AG44"/>
    <mergeCell ref="Z39:AB40"/>
    <mergeCell ref="AN45:AO46"/>
    <mergeCell ref="AP45:AQ46"/>
    <mergeCell ref="B47:B52"/>
    <mergeCell ref="C47:S48"/>
    <mergeCell ref="T47:Y48"/>
    <mergeCell ref="Z47:AB48"/>
    <mergeCell ref="AC47:AD48"/>
    <mergeCell ref="AE47:AE48"/>
    <mergeCell ref="AF47:AG48"/>
    <mergeCell ref="AH47:AI48"/>
    <mergeCell ref="AJ47:AK48"/>
    <mergeCell ref="AL47:AM48"/>
    <mergeCell ref="AN47:AO48"/>
    <mergeCell ref="AP47:AQ48"/>
    <mergeCell ref="C49:C50"/>
    <mergeCell ref="D49:S50"/>
    <mergeCell ref="AE45:AE46"/>
    <mergeCell ref="AF45:AG46"/>
    <mergeCell ref="AH45:AI46"/>
    <mergeCell ref="AJ45:AK46"/>
    <mergeCell ref="AL45:AM46"/>
    <mergeCell ref="C45:C46"/>
    <mergeCell ref="D45:S46"/>
    <mergeCell ref="T45:Y46"/>
    <mergeCell ref="AC51:AD52"/>
    <mergeCell ref="AH49:AI50"/>
    <mergeCell ref="AJ49:AK50"/>
    <mergeCell ref="AL49:AM50"/>
    <mergeCell ref="AN49:AO50"/>
    <mergeCell ref="AP49:AQ50"/>
    <mergeCell ref="T49:Y50"/>
    <mergeCell ref="Z49:AB50"/>
    <mergeCell ref="AC49:AD50"/>
    <mergeCell ref="AE49:AE50"/>
    <mergeCell ref="AF49:AG50"/>
    <mergeCell ref="AN51:AO52"/>
    <mergeCell ref="AP51:AQ52"/>
    <mergeCell ref="B53:B58"/>
    <mergeCell ref="C53:S54"/>
    <mergeCell ref="T53:Y54"/>
    <mergeCell ref="Z53:AB54"/>
    <mergeCell ref="AC53:AD54"/>
    <mergeCell ref="AE53:AE54"/>
    <mergeCell ref="AF53:AG54"/>
    <mergeCell ref="AH53:AI54"/>
    <mergeCell ref="AJ53:AK54"/>
    <mergeCell ref="Z57:AB58"/>
    <mergeCell ref="AC57:AD58"/>
    <mergeCell ref="AL53:AM54"/>
    <mergeCell ref="AN53:AO54"/>
    <mergeCell ref="AP53:AQ54"/>
    <mergeCell ref="C55:C56"/>
    <mergeCell ref="D55:S56"/>
    <mergeCell ref="AE51:AE52"/>
    <mergeCell ref="AF51:AG52"/>
    <mergeCell ref="AH51:AI52"/>
    <mergeCell ref="AJ51:AK52"/>
    <mergeCell ref="AL51:AM52"/>
    <mergeCell ref="C51:C52"/>
    <mergeCell ref="D51:S52"/>
    <mergeCell ref="T51:Y52"/>
    <mergeCell ref="AH55:AI56"/>
    <mergeCell ref="AJ55:AK56"/>
    <mergeCell ref="AL55:AM56"/>
    <mergeCell ref="AN55:AO56"/>
    <mergeCell ref="AP55:AQ56"/>
    <mergeCell ref="T55:Y56"/>
    <mergeCell ref="Z55:AB56"/>
    <mergeCell ref="AC55:AD56"/>
    <mergeCell ref="AE55:AE56"/>
    <mergeCell ref="AF55:AG56"/>
    <mergeCell ref="Z51:AB52"/>
    <mergeCell ref="AN57:AO58"/>
    <mergeCell ref="AP57:AQ58"/>
    <mergeCell ref="B59:B64"/>
    <mergeCell ref="C59:S60"/>
    <mergeCell ref="T59:Y60"/>
    <mergeCell ref="Z59:AB60"/>
    <mergeCell ref="AC59:AD60"/>
    <mergeCell ref="AE59:AE60"/>
    <mergeCell ref="AF59:AG60"/>
    <mergeCell ref="AH59:AI60"/>
    <mergeCell ref="AJ59:AK60"/>
    <mergeCell ref="AL59:AM60"/>
    <mergeCell ref="AN59:AO60"/>
    <mergeCell ref="AP59:AQ60"/>
    <mergeCell ref="C61:C62"/>
    <mergeCell ref="D61:S62"/>
    <mergeCell ref="AE57:AE58"/>
    <mergeCell ref="AF57:AG58"/>
    <mergeCell ref="AH57:AI58"/>
    <mergeCell ref="AJ57:AK58"/>
    <mergeCell ref="AL57:AM58"/>
    <mergeCell ref="C57:C58"/>
    <mergeCell ref="D57:S58"/>
    <mergeCell ref="T57:Y58"/>
    <mergeCell ref="AC63:AD64"/>
    <mergeCell ref="AH61:AI62"/>
    <mergeCell ref="AJ61:AK62"/>
    <mergeCell ref="AL61:AM62"/>
    <mergeCell ref="AN61:AO62"/>
    <mergeCell ref="AP61:AQ62"/>
    <mergeCell ref="T61:Y62"/>
    <mergeCell ref="Z61:AB62"/>
    <mergeCell ref="AC61:AD62"/>
    <mergeCell ref="AE61:AE62"/>
    <mergeCell ref="AF61:AG62"/>
    <mergeCell ref="AN63:AO64"/>
    <mergeCell ref="AP63:AQ64"/>
    <mergeCell ref="B65:B70"/>
    <mergeCell ref="C65:S66"/>
    <mergeCell ref="T65:Y66"/>
    <mergeCell ref="Z65:AB66"/>
    <mergeCell ref="AC65:AD66"/>
    <mergeCell ref="AE65:AE66"/>
    <mergeCell ref="AF65:AG66"/>
    <mergeCell ref="AH65:AI66"/>
    <mergeCell ref="AJ65:AK66"/>
    <mergeCell ref="Z69:AB70"/>
    <mergeCell ref="AC69:AD70"/>
    <mergeCell ref="AL65:AM66"/>
    <mergeCell ref="AN65:AO66"/>
    <mergeCell ref="AP65:AQ66"/>
    <mergeCell ref="C67:C68"/>
    <mergeCell ref="D67:S68"/>
    <mergeCell ref="AE63:AE64"/>
    <mergeCell ref="AF63:AG64"/>
    <mergeCell ref="AH63:AI64"/>
    <mergeCell ref="AJ63:AK64"/>
    <mergeCell ref="AL63:AM64"/>
    <mergeCell ref="C63:C64"/>
    <mergeCell ref="D63:S64"/>
    <mergeCell ref="T63:Y64"/>
    <mergeCell ref="AH67:AI68"/>
    <mergeCell ref="AJ67:AK68"/>
    <mergeCell ref="AL67:AM68"/>
    <mergeCell ref="AN67:AO68"/>
    <mergeCell ref="AP67:AQ68"/>
    <mergeCell ref="T67:Y68"/>
    <mergeCell ref="Z67:AB68"/>
    <mergeCell ref="AC67:AD68"/>
    <mergeCell ref="AE67:AE68"/>
    <mergeCell ref="AF67:AG68"/>
    <mergeCell ref="Z63:AB64"/>
    <mergeCell ref="AN69:AO70"/>
    <mergeCell ref="AP69:AQ70"/>
    <mergeCell ref="B71:B76"/>
    <mergeCell ref="C71:S72"/>
    <mergeCell ref="T71:Y72"/>
    <mergeCell ref="Z71:AB72"/>
    <mergeCell ref="AC71:AD72"/>
    <mergeCell ref="AE71:AE72"/>
    <mergeCell ref="AF71:AG72"/>
    <mergeCell ref="AH71:AI72"/>
    <mergeCell ref="AJ71:AK72"/>
    <mergeCell ref="AL71:AM72"/>
    <mergeCell ref="AN71:AO72"/>
    <mergeCell ref="AP71:AQ72"/>
    <mergeCell ref="C73:C74"/>
    <mergeCell ref="D73:S74"/>
    <mergeCell ref="AE69:AE70"/>
    <mergeCell ref="AF69:AG70"/>
    <mergeCell ref="AH69:AI70"/>
    <mergeCell ref="AJ69:AK70"/>
    <mergeCell ref="AL69:AM70"/>
    <mergeCell ref="C69:C70"/>
    <mergeCell ref="D69:S70"/>
    <mergeCell ref="T69:Y70"/>
    <mergeCell ref="AC75:AD76"/>
    <mergeCell ref="AH73:AI74"/>
    <mergeCell ref="AJ73:AK74"/>
    <mergeCell ref="AL73:AM74"/>
    <mergeCell ref="AN73:AO74"/>
    <mergeCell ref="AP73:AQ74"/>
    <mergeCell ref="T73:Y74"/>
    <mergeCell ref="Z73:AB74"/>
    <mergeCell ref="AC73:AD74"/>
    <mergeCell ref="AE73:AE74"/>
    <mergeCell ref="AF73:AG74"/>
    <mergeCell ref="AN75:AO76"/>
    <mergeCell ref="AP75:AQ76"/>
    <mergeCell ref="B77:B82"/>
    <mergeCell ref="C77:S78"/>
    <mergeCell ref="T77:Y78"/>
    <mergeCell ref="Z77:AB78"/>
    <mergeCell ref="AC77:AD78"/>
    <mergeCell ref="AE77:AE78"/>
    <mergeCell ref="AF77:AG78"/>
    <mergeCell ref="AH77:AI78"/>
    <mergeCell ref="AJ77:AK78"/>
    <mergeCell ref="Z81:AB82"/>
    <mergeCell ref="AC81:AD82"/>
    <mergeCell ref="AL77:AM78"/>
    <mergeCell ref="AN77:AO78"/>
    <mergeCell ref="AP77:AQ78"/>
    <mergeCell ref="C79:C80"/>
    <mergeCell ref="D79:S80"/>
    <mergeCell ref="AE75:AE76"/>
    <mergeCell ref="AF75:AG76"/>
    <mergeCell ref="AH75:AI76"/>
    <mergeCell ref="AJ75:AK76"/>
    <mergeCell ref="AL75:AM76"/>
    <mergeCell ref="C75:C76"/>
    <mergeCell ref="D75:S76"/>
    <mergeCell ref="T75:Y76"/>
    <mergeCell ref="AH79:AI80"/>
    <mergeCell ref="AJ79:AK80"/>
    <mergeCell ref="AL79:AM80"/>
    <mergeCell ref="AN79:AO80"/>
    <mergeCell ref="AP79:AQ80"/>
    <mergeCell ref="T79:Y80"/>
    <mergeCell ref="Z79:AB80"/>
    <mergeCell ref="AC79:AD80"/>
    <mergeCell ref="AE79:AE80"/>
    <mergeCell ref="AF79:AG80"/>
    <mergeCell ref="Z75:AB76"/>
    <mergeCell ref="AN81:AO82"/>
    <mergeCell ref="AP81:AQ82"/>
    <mergeCell ref="B83:B88"/>
    <mergeCell ref="C83:S84"/>
    <mergeCell ref="T83:Y84"/>
    <mergeCell ref="Z83:AB84"/>
    <mergeCell ref="AC83:AD84"/>
    <mergeCell ref="AE83:AE84"/>
    <mergeCell ref="AF83:AG84"/>
    <mergeCell ref="AH83:AI84"/>
    <mergeCell ref="AJ83:AK84"/>
    <mergeCell ref="AL83:AM84"/>
    <mergeCell ref="AN83:AO84"/>
    <mergeCell ref="AP83:AQ84"/>
    <mergeCell ref="C85:C86"/>
    <mergeCell ref="D85:S86"/>
    <mergeCell ref="AE81:AE82"/>
    <mergeCell ref="AF81:AG82"/>
    <mergeCell ref="AH81:AI82"/>
    <mergeCell ref="AJ81:AK82"/>
    <mergeCell ref="AL81:AM82"/>
    <mergeCell ref="C81:C82"/>
    <mergeCell ref="D81:S82"/>
    <mergeCell ref="T81:Y82"/>
    <mergeCell ref="AC87:AD88"/>
    <mergeCell ref="AH85:AI86"/>
    <mergeCell ref="AJ85:AK86"/>
    <mergeCell ref="AL85:AM86"/>
    <mergeCell ref="AN85:AO86"/>
    <mergeCell ref="AP85:AQ86"/>
    <mergeCell ref="T85:Y86"/>
    <mergeCell ref="Z85:AB86"/>
    <mergeCell ref="AC85:AD86"/>
    <mergeCell ref="AE85:AE86"/>
    <mergeCell ref="AF85:AG86"/>
    <mergeCell ref="AN87:AO88"/>
    <mergeCell ref="AP87:AQ88"/>
    <mergeCell ref="B89:B94"/>
    <mergeCell ref="C89:S90"/>
    <mergeCell ref="T89:Y90"/>
    <mergeCell ref="Z89:AB90"/>
    <mergeCell ref="AC89:AD90"/>
    <mergeCell ref="AE89:AE90"/>
    <mergeCell ref="AF89:AG90"/>
    <mergeCell ref="AH89:AI90"/>
    <mergeCell ref="AJ89:AK90"/>
    <mergeCell ref="Z93:AB94"/>
    <mergeCell ref="AC93:AD94"/>
    <mergeCell ref="AL89:AM90"/>
    <mergeCell ref="AN89:AO90"/>
    <mergeCell ref="AP89:AQ90"/>
    <mergeCell ref="C91:C92"/>
    <mergeCell ref="D91:S92"/>
    <mergeCell ref="AE87:AE88"/>
    <mergeCell ref="AF87:AG88"/>
    <mergeCell ref="AH87:AI88"/>
    <mergeCell ref="AJ87:AK88"/>
    <mergeCell ref="AL87:AM88"/>
    <mergeCell ref="C87:C88"/>
    <mergeCell ref="D87:S88"/>
    <mergeCell ref="T87:Y88"/>
    <mergeCell ref="AH91:AI92"/>
    <mergeCell ref="AJ91:AK92"/>
    <mergeCell ref="AL91:AM92"/>
    <mergeCell ref="AN91:AO92"/>
    <mergeCell ref="AP91:AQ92"/>
    <mergeCell ref="T91:Y92"/>
    <mergeCell ref="Z91:AB92"/>
    <mergeCell ref="AC91:AD92"/>
    <mergeCell ref="AE91:AE92"/>
    <mergeCell ref="AF91:AG92"/>
    <mergeCell ref="Z87:AB88"/>
    <mergeCell ref="AN93:AO94"/>
    <mergeCell ref="AP93:AQ94"/>
    <mergeCell ref="B95:B100"/>
    <mergeCell ref="C95:S96"/>
    <mergeCell ref="T95:Y96"/>
    <mergeCell ref="Z95:AB96"/>
    <mergeCell ref="AC95:AD96"/>
    <mergeCell ref="AE95:AE96"/>
    <mergeCell ref="AF95:AG96"/>
    <mergeCell ref="AH95:AI96"/>
    <mergeCell ref="AJ95:AK96"/>
    <mergeCell ref="AL95:AM96"/>
    <mergeCell ref="AN95:AO96"/>
    <mergeCell ref="AP95:AQ96"/>
    <mergeCell ref="C97:C98"/>
    <mergeCell ref="D97:S98"/>
    <mergeCell ref="AE93:AE94"/>
    <mergeCell ref="AF93:AG94"/>
    <mergeCell ref="AH93:AI94"/>
    <mergeCell ref="AJ93:AK94"/>
    <mergeCell ref="AL93:AM94"/>
    <mergeCell ref="C93:C94"/>
    <mergeCell ref="D93:S94"/>
    <mergeCell ref="T93:Y94"/>
    <mergeCell ref="AC99:AD100"/>
    <mergeCell ref="AH97:AI98"/>
    <mergeCell ref="AJ97:AK98"/>
    <mergeCell ref="AL97:AM98"/>
    <mergeCell ref="AN97:AO98"/>
    <mergeCell ref="AP97:AQ98"/>
    <mergeCell ref="T97:Y98"/>
    <mergeCell ref="Z97:AB98"/>
    <mergeCell ref="AC97:AD98"/>
    <mergeCell ref="AE97:AE98"/>
    <mergeCell ref="AF97:AG98"/>
    <mergeCell ref="AN99:AO100"/>
    <mergeCell ref="AP99:AQ100"/>
    <mergeCell ref="B101:B106"/>
    <mergeCell ref="C101:S102"/>
    <mergeCell ref="T101:Y102"/>
    <mergeCell ref="Z101:AB102"/>
    <mergeCell ref="AC101:AD102"/>
    <mergeCell ref="AE101:AE102"/>
    <mergeCell ref="AF101:AG102"/>
    <mergeCell ref="AH101:AI102"/>
    <mergeCell ref="AJ101:AK102"/>
    <mergeCell ref="AL101:AM102"/>
    <mergeCell ref="AN101:AO102"/>
    <mergeCell ref="AP101:AQ102"/>
    <mergeCell ref="C103:C104"/>
    <mergeCell ref="D103:S104"/>
    <mergeCell ref="AE99:AE100"/>
    <mergeCell ref="AF99:AG100"/>
    <mergeCell ref="AH99:AI100"/>
    <mergeCell ref="AJ99:AK100"/>
    <mergeCell ref="AL99:AM100"/>
    <mergeCell ref="C99:C100"/>
    <mergeCell ref="D99:S100"/>
    <mergeCell ref="T99:Y100"/>
    <mergeCell ref="AH103:AI104"/>
    <mergeCell ref="AJ103:AK104"/>
    <mergeCell ref="AL103:AM104"/>
    <mergeCell ref="AN103:AO104"/>
    <mergeCell ref="AP103:AQ104"/>
    <mergeCell ref="T103:Y104"/>
    <mergeCell ref="Z103:AB104"/>
    <mergeCell ref="AC103:AD104"/>
    <mergeCell ref="AE103:AE104"/>
    <mergeCell ref="AF103:AG104"/>
    <mergeCell ref="Z99:AB100"/>
    <mergeCell ref="AN105:AO106"/>
    <mergeCell ref="AP105:AQ106"/>
    <mergeCell ref="AE105:AE106"/>
    <mergeCell ref="AF105:AG106"/>
    <mergeCell ref="AH105:AI106"/>
    <mergeCell ref="AJ105:AK106"/>
    <mergeCell ref="AL105:AM106"/>
    <mergeCell ref="C105:C106"/>
    <mergeCell ref="D105:S106"/>
    <mergeCell ref="T105:Y106"/>
    <mergeCell ref="Z105:AB106"/>
    <mergeCell ref="AC105:AD106"/>
  </mergeCells>
  <phoneticPr fontId="1"/>
  <dataValidations count="2">
    <dataValidation type="list" allowBlank="1" showInputMessage="1" showErrorMessage="1" sqref="AE8:AQ8">
      <formula1>$B$81:$B$83</formula1>
    </dataValidation>
    <dataValidation type="list" allowBlank="1" showInputMessage="1" showErrorMessage="1" sqref="AE7:AQ7 B15:S16">
      <formula1>$AT$7:$AT$10</formula1>
    </dataValidation>
  </dataValidations>
  <pageMargins left="0.25" right="0.25" top="0.47" bottom="0.28000000000000003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6"/>
  <sheetViews>
    <sheetView view="pageBreakPreview" zoomScaleNormal="100" zoomScaleSheetLayoutView="100" workbookViewId="0">
      <selection activeCell="A2" sqref="A2"/>
    </sheetView>
  </sheetViews>
  <sheetFormatPr defaultColWidth="3.77734375" defaultRowHeight="13.2" x14ac:dyDescent="0.2"/>
  <cols>
    <col min="20" max="20" width="5.5546875" bestFit="1" customWidth="1"/>
    <col min="30" max="30" width="5" customWidth="1"/>
  </cols>
  <sheetData>
    <row r="1" spans="1:46" x14ac:dyDescent="0.2">
      <c r="A1" s="166" t="s">
        <v>157</v>
      </c>
      <c r="B1" s="166"/>
      <c r="C1" s="166"/>
    </row>
    <row r="2" spans="1:46" x14ac:dyDescent="0.2">
      <c r="A2" s="77"/>
    </row>
    <row r="3" spans="1:46" ht="15" thickBot="1" x14ac:dyDescent="0.25">
      <c r="A3" s="139" t="s">
        <v>24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79"/>
    </row>
    <row r="4" spans="1:46" ht="14.4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79"/>
      <c r="S4" s="174" t="s">
        <v>23</v>
      </c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  <c r="AE4" s="177">
        <v>829312983</v>
      </c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9"/>
    </row>
    <row r="5" spans="1:46" x14ac:dyDescent="0.2">
      <c r="S5" s="180" t="s">
        <v>0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2"/>
      <c r="AE5" s="183" t="s">
        <v>151</v>
      </c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5"/>
    </row>
    <row r="6" spans="1:46" x14ac:dyDescent="0.2">
      <c r="S6" s="180" t="s">
        <v>25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2"/>
      <c r="AE6" s="186" t="s">
        <v>152</v>
      </c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5"/>
    </row>
    <row r="7" spans="1:46" ht="13.8" thickBot="1" x14ac:dyDescent="0.25">
      <c r="S7" s="168" t="s">
        <v>48</v>
      </c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70"/>
      <c r="AE7" s="171" t="s">
        <v>129</v>
      </c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3"/>
      <c r="AT7" t="s">
        <v>128</v>
      </c>
    </row>
    <row r="8" spans="1:46" x14ac:dyDescent="0.2"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T8" t="s">
        <v>129</v>
      </c>
    </row>
    <row r="9" spans="1:46" ht="13.8" thickBot="1" x14ac:dyDescent="0.25">
      <c r="AT9" t="s">
        <v>130</v>
      </c>
    </row>
    <row r="10" spans="1:46" x14ac:dyDescent="0.2">
      <c r="A10" s="78"/>
      <c r="B10" s="146" t="s">
        <v>126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8"/>
      <c r="T10" s="153" t="s">
        <v>122</v>
      </c>
      <c r="U10" s="154"/>
      <c r="V10" s="154"/>
      <c r="W10" s="154"/>
      <c r="X10" s="154"/>
      <c r="Y10" s="155"/>
      <c r="Z10" s="158" t="s">
        <v>120</v>
      </c>
      <c r="AA10" s="158"/>
      <c r="AB10" s="158"/>
      <c r="AC10" s="158" t="s">
        <v>119</v>
      </c>
      <c r="AD10" s="158"/>
      <c r="AE10" s="158"/>
      <c r="AF10" s="158" t="s">
        <v>150</v>
      </c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87"/>
      <c r="AT10" t="s">
        <v>131</v>
      </c>
    </row>
    <row r="11" spans="1:46" x14ac:dyDescent="0.2">
      <c r="A11" s="78"/>
      <c r="B11" s="149"/>
      <c r="C11" s="150"/>
      <c r="D11" s="140" t="s">
        <v>125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2"/>
      <c r="T11" s="156"/>
      <c r="U11" s="157"/>
      <c r="V11" s="157"/>
      <c r="W11" s="157"/>
      <c r="X11" s="157"/>
      <c r="Y11" s="150"/>
      <c r="Z11" s="159"/>
      <c r="AA11" s="159"/>
      <c r="AB11" s="159"/>
      <c r="AC11" s="159"/>
      <c r="AD11" s="159"/>
      <c r="AE11" s="159"/>
      <c r="AF11" s="159" t="s">
        <v>107</v>
      </c>
      <c r="AG11" s="159"/>
      <c r="AH11" s="159" t="s">
        <v>108</v>
      </c>
      <c r="AI11" s="159"/>
      <c r="AJ11" s="159" t="s">
        <v>109</v>
      </c>
      <c r="AK11" s="159"/>
      <c r="AL11" s="159" t="s">
        <v>110</v>
      </c>
      <c r="AM11" s="159"/>
      <c r="AN11" s="159" t="s">
        <v>111</v>
      </c>
      <c r="AO11" s="159"/>
      <c r="AP11" s="159" t="s">
        <v>112</v>
      </c>
      <c r="AQ11" s="165"/>
    </row>
    <row r="12" spans="1:46" ht="13.8" thickBot="1" x14ac:dyDescent="0.25">
      <c r="A12" s="78"/>
      <c r="B12" s="149"/>
      <c r="C12" s="150"/>
      <c r="D12" s="143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5"/>
      <c r="T12" s="156"/>
      <c r="U12" s="157"/>
      <c r="V12" s="157"/>
      <c r="W12" s="157"/>
      <c r="X12" s="157"/>
      <c r="Y12" s="150"/>
      <c r="Z12" s="160"/>
      <c r="AA12" s="160"/>
      <c r="AB12" s="160"/>
      <c r="AC12" s="160"/>
      <c r="AD12" s="160"/>
      <c r="AE12" s="160"/>
      <c r="AF12" s="160" t="s">
        <v>113</v>
      </c>
      <c r="AG12" s="160"/>
      <c r="AH12" s="160" t="s">
        <v>114</v>
      </c>
      <c r="AI12" s="160"/>
      <c r="AJ12" s="160" t="s">
        <v>115</v>
      </c>
      <c r="AK12" s="160"/>
      <c r="AL12" s="160" t="s">
        <v>116</v>
      </c>
      <c r="AM12" s="160"/>
      <c r="AN12" s="160" t="s">
        <v>117</v>
      </c>
      <c r="AO12" s="160"/>
      <c r="AP12" s="160" t="s">
        <v>118</v>
      </c>
      <c r="AQ12" s="167"/>
    </row>
    <row r="13" spans="1:46" x14ac:dyDescent="0.2">
      <c r="B13" s="188" t="s">
        <v>127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5"/>
      <c r="T13" s="121" t="s">
        <v>124</v>
      </c>
      <c r="U13" s="151">
        <f>Z13/6</f>
        <v>204.83333333333334</v>
      </c>
      <c r="V13" s="151"/>
      <c r="W13" s="151"/>
      <c r="X13" s="122" t="s">
        <v>123</v>
      </c>
      <c r="Y13" s="123"/>
      <c r="Z13" s="161">
        <f>SUM(AF13:AQ14)</f>
        <v>1229</v>
      </c>
      <c r="AA13" s="161"/>
      <c r="AB13" s="162"/>
      <c r="AC13" s="133"/>
      <c r="AD13" s="134"/>
      <c r="AE13" s="135"/>
      <c r="AF13" s="103">
        <v>197</v>
      </c>
      <c r="AG13" s="103"/>
      <c r="AH13" s="103">
        <v>207</v>
      </c>
      <c r="AI13" s="103"/>
      <c r="AJ13" s="103">
        <v>208</v>
      </c>
      <c r="AK13" s="103"/>
      <c r="AL13" s="103">
        <v>205</v>
      </c>
      <c r="AM13" s="103"/>
      <c r="AN13" s="103">
        <v>206</v>
      </c>
      <c r="AO13" s="103"/>
      <c r="AP13" s="103">
        <v>206</v>
      </c>
      <c r="AQ13" s="105"/>
    </row>
    <row r="14" spans="1:46" ht="13.8" thickBot="1" x14ac:dyDescent="0.25"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1"/>
      <c r="T14" s="95"/>
      <c r="U14" s="152"/>
      <c r="V14" s="152"/>
      <c r="W14" s="152"/>
      <c r="X14" s="96"/>
      <c r="Y14" s="85"/>
      <c r="Z14" s="163"/>
      <c r="AA14" s="163"/>
      <c r="AB14" s="164"/>
      <c r="AC14" s="136"/>
      <c r="AD14" s="137"/>
      <c r="AE14" s="138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3"/>
    </row>
    <row r="15" spans="1:46" x14ac:dyDescent="0.2">
      <c r="B15" s="127" t="s">
        <v>129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9"/>
      <c r="T15" s="121" t="s">
        <v>124</v>
      </c>
      <c r="U15" s="151">
        <f>Z15/6</f>
        <v>37.333333333333336</v>
      </c>
      <c r="V15" s="151"/>
      <c r="W15" s="151"/>
      <c r="X15" s="122" t="s">
        <v>123</v>
      </c>
      <c r="Y15" s="123"/>
      <c r="Z15" s="161">
        <f>SUM(AF15:AQ16)</f>
        <v>224</v>
      </c>
      <c r="AA15" s="161"/>
      <c r="AB15" s="162"/>
      <c r="AC15" s="133"/>
      <c r="AD15" s="134"/>
      <c r="AE15" s="135"/>
      <c r="AF15" s="103">
        <v>35</v>
      </c>
      <c r="AG15" s="103"/>
      <c r="AH15" s="103">
        <v>35</v>
      </c>
      <c r="AI15" s="103"/>
      <c r="AJ15" s="103">
        <v>38</v>
      </c>
      <c r="AK15" s="103"/>
      <c r="AL15" s="103">
        <v>39</v>
      </c>
      <c r="AM15" s="103"/>
      <c r="AN15" s="103">
        <v>39</v>
      </c>
      <c r="AO15" s="103"/>
      <c r="AP15" s="103">
        <v>38</v>
      </c>
      <c r="AQ15" s="105"/>
    </row>
    <row r="16" spans="1:46" ht="13.8" thickBot="1" x14ac:dyDescent="0.25">
      <c r="B16" s="130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2"/>
      <c r="T16" s="95"/>
      <c r="U16" s="152"/>
      <c r="V16" s="152"/>
      <c r="W16" s="152"/>
      <c r="X16" s="96"/>
      <c r="Y16" s="85"/>
      <c r="Z16" s="163"/>
      <c r="AA16" s="163"/>
      <c r="AB16" s="164"/>
      <c r="AC16" s="136"/>
      <c r="AD16" s="137"/>
      <c r="AE16" s="138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3"/>
    </row>
    <row r="17" spans="2:43" x14ac:dyDescent="0.2">
      <c r="B17" s="116">
        <v>1</v>
      </c>
      <c r="C17" s="119" t="s">
        <v>153</v>
      </c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  <c r="T17" s="121" t="s">
        <v>132</v>
      </c>
      <c r="U17" s="122"/>
      <c r="V17" s="122"/>
      <c r="W17" s="122"/>
      <c r="X17" s="122"/>
      <c r="Y17" s="123"/>
      <c r="Z17" s="124">
        <f>SUM(AF17:AQ18)</f>
        <v>57</v>
      </c>
      <c r="AA17" s="124"/>
      <c r="AB17" s="124"/>
      <c r="AC17" s="125">
        <f>Z17/Z15*100</f>
        <v>25.446428571428569</v>
      </c>
      <c r="AD17" s="126"/>
      <c r="AE17" s="123" t="s">
        <v>121</v>
      </c>
      <c r="AF17" s="103">
        <v>9</v>
      </c>
      <c r="AG17" s="103"/>
      <c r="AH17" s="103">
        <v>9</v>
      </c>
      <c r="AI17" s="103"/>
      <c r="AJ17" s="103">
        <v>10</v>
      </c>
      <c r="AK17" s="103"/>
      <c r="AL17" s="103">
        <v>10</v>
      </c>
      <c r="AM17" s="103"/>
      <c r="AN17" s="103">
        <v>10</v>
      </c>
      <c r="AO17" s="103"/>
      <c r="AP17" s="103">
        <v>9</v>
      </c>
      <c r="AQ17" s="105"/>
    </row>
    <row r="18" spans="2:43" x14ac:dyDescent="0.2">
      <c r="B18" s="11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  <c r="T18" s="111"/>
      <c r="U18" s="112"/>
      <c r="V18" s="112"/>
      <c r="W18" s="112"/>
      <c r="X18" s="112"/>
      <c r="Y18" s="113"/>
      <c r="Z18" s="97"/>
      <c r="AA18" s="97"/>
      <c r="AB18" s="97"/>
      <c r="AC18" s="114"/>
      <c r="AD18" s="115"/>
      <c r="AE18" s="113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6"/>
    </row>
    <row r="19" spans="2:43" x14ac:dyDescent="0.2">
      <c r="B19" s="117"/>
      <c r="C19" s="107"/>
      <c r="D19" s="86" t="s">
        <v>154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8"/>
      <c r="T19" s="192" t="s">
        <v>155</v>
      </c>
      <c r="U19" s="193"/>
      <c r="V19" s="193"/>
      <c r="W19" s="193"/>
      <c r="X19" s="193"/>
      <c r="Y19" s="194"/>
      <c r="Z19" s="97">
        <f>SUM(AF19:AQ20)</f>
        <v>57</v>
      </c>
      <c r="AA19" s="97"/>
      <c r="AB19" s="97"/>
      <c r="AC19" s="99">
        <f>Z19/Z15*100</f>
        <v>25.446428571428569</v>
      </c>
      <c r="AD19" s="100"/>
      <c r="AE19" s="84" t="s">
        <v>121</v>
      </c>
      <c r="AF19" s="80">
        <v>9</v>
      </c>
      <c r="AG19" s="80"/>
      <c r="AH19" s="80">
        <v>9</v>
      </c>
      <c r="AI19" s="80"/>
      <c r="AJ19" s="80">
        <v>10</v>
      </c>
      <c r="AK19" s="80"/>
      <c r="AL19" s="80">
        <v>10</v>
      </c>
      <c r="AM19" s="80"/>
      <c r="AN19" s="80">
        <v>10</v>
      </c>
      <c r="AO19" s="80"/>
      <c r="AP19" s="80">
        <v>9</v>
      </c>
      <c r="AQ19" s="82"/>
    </row>
    <row r="20" spans="2:43" x14ac:dyDescent="0.2">
      <c r="B20" s="117"/>
      <c r="C20" s="107"/>
      <c r="D20" s="108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10"/>
      <c r="T20" s="198"/>
      <c r="U20" s="199"/>
      <c r="V20" s="199"/>
      <c r="W20" s="199"/>
      <c r="X20" s="199"/>
      <c r="Y20" s="200"/>
      <c r="Z20" s="97"/>
      <c r="AA20" s="97"/>
      <c r="AB20" s="97"/>
      <c r="AC20" s="114"/>
      <c r="AD20" s="115"/>
      <c r="AE20" s="113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6"/>
    </row>
    <row r="21" spans="2:43" x14ac:dyDescent="0.2">
      <c r="B21" s="117"/>
      <c r="C21" s="84"/>
      <c r="D21" s="86" t="s">
        <v>134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8"/>
      <c r="T21" s="192"/>
      <c r="U21" s="193"/>
      <c r="V21" s="193"/>
      <c r="W21" s="193"/>
      <c r="X21" s="193"/>
      <c r="Y21" s="194"/>
      <c r="Z21" s="97">
        <f>SUM(AF21:AQ22)</f>
        <v>0</v>
      </c>
      <c r="AA21" s="97"/>
      <c r="AB21" s="97"/>
      <c r="AC21" s="99">
        <f>Z21/Z15*100</f>
        <v>0</v>
      </c>
      <c r="AD21" s="100"/>
      <c r="AE21" s="84" t="s">
        <v>121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2"/>
    </row>
    <row r="22" spans="2:43" ht="13.8" thickBot="1" x14ac:dyDescent="0.25">
      <c r="B22" s="118"/>
      <c r="C22" s="85"/>
      <c r="D22" s="89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1"/>
      <c r="T22" s="195"/>
      <c r="U22" s="196"/>
      <c r="V22" s="196"/>
      <c r="W22" s="196"/>
      <c r="X22" s="196"/>
      <c r="Y22" s="197"/>
      <c r="Z22" s="98"/>
      <c r="AA22" s="98"/>
      <c r="AB22" s="98"/>
      <c r="AC22" s="101"/>
      <c r="AD22" s="102"/>
      <c r="AE22" s="85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3"/>
    </row>
    <row r="23" spans="2:43" x14ac:dyDescent="0.2">
      <c r="B23" s="116">
        <v>2</v>
      </c>
      <c r="C23" s="119" t="s">
        <v>136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20"/>
      <c r="T23" s="121" t="s">
        <v>132</v>
      </c>
      <c r="U23" s="122"/>
      <c r="V23" s="122"/>
      <c r="W23" s="122"/>
      <c r="X23" s="122"/>
      <c r="Y23" s="123"/>
      <c r="Z23" s="124">
        <f>SUM(AF23:AQ24)</f>
        <v>0</v>
      </c>
      <c r="AA23" s="124"/>
      <c r="AB23" s="124"/>
      <c r="AC23" s="125">
        <f>Z23/Z15*100</f>
        <v>0</v>
      </c>
      <c r="AD23" s="126"/>
      <c r="AE23" s="123" t="s">
        <v>121</v>
      </c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5"/>
    </row>
    <row r="24" spans="2:43" x14ac:dyDescent="0.2">
      <c r="B24" s="117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10"/>
      <c r="T24" s="111"/>
      <c r="U24" s="112"/>
      <c r="V24" s="112"/>
      <c r="W24" s="112"/>
      <c r="X24" s="112"/>
      <c r="Y24" s="113"/>
      <c r="Z24" s="97"/>
      <c r="AA24" s="97"/>
      <c r="AB24" s="97"/>
      <c r="AC24" s="114"/>
      <c r="AD24" s="115"/>
      <c r="AE24" s="113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6"/>
    </row>
    <row r="25" spans="2:43" x14ac:dyDescent="0.2">
      <c r="B25" s="117"/>
      <c r="C25" s="107"/>
      <c r="D25" s="86" t="s">
        <v>133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8"/>
      <c r="T25" s="192"/>
      <c r="U25" s="193"/>
      <c r="V25" s="193"/>
      <c r="W25" s="193"/>
      <c r="X25" s="193"/>
      <c r="Y25" s="194"/>
      <c r="Z25" s="97">
        <f>SUM(AF25:AQ26)</f>
        <v>0</v>
      </c>
      <c r="AA25" s="97"/>
      <c r="AB25" s="97"/>
      <c r="AC25" s="99">
        <f>Z25/Z15*100</f>
        <v>0</v>
      </c>
      <c r="AD25" s="100"/>
      <c r="AE25" s="84" t="s">
        <v>121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2"/>
    </row>
    <row r="26" spans="2:43" x14ac:dyDescent="0.2">
      <c r="B26" s="117"/>
      <c r="C26" s="107"/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10"/>
      <c r="T26" s="198"/>
      <c r="U26" s="199"/>
      <c r="V26" s="199"/>
      <c r="W26" s="199"/>
      <c r="X26" s="199"/>
      <c r="Y26" s="200"/>
      <c r="Z26" s="97"/>
      <c r="AA26" s="97"/>
      <c r="AB26" s="97"/>
      <c r="AC26" s="114"/>
      <c r="AD26" s="115"/>
      <c r="AE26" s="113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6"/>
    </row>
    <row r="27" spans="2:43" x14ac:dyDescent="0.2">
      <c r="B27" s="117"/>
      <c r="C27" s="84"/>
      <c r="D27" s="86" t="s">
        <v>134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8"/>
      <c r="T27" s="192"/>
      <c r="U27" s="193"/>
      <c r="V27" s="193"/>
      <c r="W27" s="193"/>
      <c r="X27" s="193"/>
      <c r="Y27" s="194"/>
      <c r="Z27" s="97">
        <f>SUM(AF27:AQ28)</f>
        <v>0</v>
      </c>
      <c r="AA27" s="97"/>
      <c r="AB27" s="97"/>
      <c r="AC27" s="99">
        <f>Z27/Z15*100</f>
        <v>0</v>
      </c>
      <c r="AD27" s="100"/>
      <c r="AE27" s="84" t="s">
        <v>121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2"/>
    </row>
    <row r="28" spans="2:43" ht="13.8" thickBot="1" x14ac:dyDescent="0.25">
      <c r="B28" s="118"/>
      <c r="C28" s="85"/>
      <c r="D28" s="89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1"/>
      <c r="T28" s="195"/>
      <c r="U28" s="196"/>
      <c r="V28" s="196"/>
      <c r="W28" s="196"/>
      <c r="X28" s="196"/>
      <c r="Y28" s="197"/>
      <c r="Z28" s="98"/>
      <c r="AA28" s="98"/>
      <c r="AB28" s="98"/>
      <c r="AC28" s="101"/>
      <c r="AD28" s="102"/>
      <c r="AE28" s="85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3"/>
    </row>
    <row r="29" spans="2:43" x14ac:dyDescent="0.2">
      <c r="B29" s="116">
        <v>3</v>
      </c>
      <c r="C29" s="119" t="s">
        <v>137</v>
      </c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20"/>
      <c r="T29" s="121" t="s">
        <v>132</v>
      </c>
      <c r="U29" s="122"/>
      <c r="V29" s="122"/>
      <c r="W29" s="122"/>
      <c r="X29" s="122"/>
      <c r="Y29" s="123"/>
      <c r="Z29" s="124">
        <f>SUM(AF29:AQ30)</f>
        <v>0</v>
      </c>
      <c r="AA29" s="124"/>
      <c r="AB29" s="124"/>
      <c r="AC29" s="125">
        <f>Z29/Z15*100</f>
        <v>0</v>
      </c>
      <c r="AD29" s="126"/>
      <c r="AE29" s="123" t="s">
        <v>121</v>
      </c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5"/>
    </row>
    <row r="30" spans="2:43" x14ac:dyDescent="0.2">
      <c r="B30" s="117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10"/>
      <c r="T30" s="111"/>
      <c r="U30" s="112"/>
      <c r="V30" s="112"/>
      <c r="W30" s="112"/>
      <c r="X30" s="112"/>
      <c r="Y30" s="113"/>
      <c r="Z30" s="97"/>
      <c r="AA30" s="97"/>
      <c r="AB30" s="97"/>
      <c r="AC30" s="114"/>
      <c r="AD30" s="115"/>
      <c r="AE30" s="113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6"/>
    </row>
    <row r="31" spans="2:43" x14ac:dyDescent="0.2">
      <c r="B31" s="117"/>
      <c r="C31" s="107"/>
      <c r="D31" s="86" t="s">
        <v>133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8"/>
      <c r="T31" s="192"/>
      <c r="U31" s="193"/>
      <c r="V31" s="193"/>
      <c r="W31" s="193"/>
      <c r="X31" s="193"/>
      <c r="Y31" s="194"/>
      <c r="Z31" s="97">
        <f>SUM(AF31:AQ32)</f>
        <v>0</v>
      </c>
      <c r="AA31" s="97"/>
      <c r="AB31" s="97"/>
      <c r="AC31" s="99">
        <f>Z31/Z15*100</f>
        <v>0</v>
      </c>
      <c r="AD31" s="100"/>
      <c r="AE31" s="84" t="s">
        <v>121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2"/>
    </row>
    <row r="32" spans="2:43" x14ac:dyDescent="0.2">
      <c r="B32" s="117"/>
      <c r="C32" s="107"/>
      <c r="D32" s="108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10"/>
      <c r="T32" s="198"/>
      <c r="U32" s="199"/>
      <c r="V32" s="199"/>
      <c r="W32" s="199"/>
      <c r="X32" s="199"/>
      <c r="Y32" s="200"/>
      <c r="Z32" s="97"/>
      <c r="AA32" s="97"/>
      <c r="AB32" s="97"/>
      <c r="AC32" s="114"/>
      <c r="AD32" s="115"/>
      <c r="AE32" s="113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6"/>
    </row>
    <row r="33" spans="2:43" x14ac:dyDescent="0.2">
      <c r="B33" s="117"/>
      <c r="C33" s="84"/>
      <c r="D33" s="86" t="s">
        <v>134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8"/>
      <c r="T33" s="192"/>
      <c r="U33" s="193"/>
      <c r="V33" s="193"/>
      <c r="W33" s="193"/>
      <c r="X33" s="193"/>
      <c r="Y33" s="194"/>
      <c r="Z33" s="97">
        <f>SUM(AF33:AQ34)</f>
        <v>0</v>
      </c>
      <c r="AA33" s="97"/>
      <c r="AB33" s="97"/>
      <c r="AC33" s="99">
        <f>Z33/Z15*100</f>
        <v>0</v>
      </c>
      <c r="AD33" s="100"/>
      <c r="AE33" s="84" t="s">
        <v>121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2"/>
    </row>
    <row r="34" spans="2:43" ht="13.8" thickBot="1" x14ac:dyDescent="0.25">
      <c r="B34" s="118"/>
      <c r="C34" s="85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1"/>
      <c r="T34" s="195"/>
      <c r="U34" s="196"/>
      <c r="V34" s="196"/>
      <c r="W34" s="196"/>
      <c r="X34" s="196"/>
      <c r="Y34" s="197"/>
      <c r="Z34" s="98"/>
      <c r="AA34" s="98"/>
      <c r="AB34" s="98"/>
      <c r="AC34" s="101"/>
      <c r="AD34" s="102"/>
      <c r="AE34" s="85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3"/>
    </row>
    <row r="35" spans="2:43" x14ac:dyDescent="0.2">
      <c r="B35" s="116">
        <v>4</v>
      </c>
      <c r="C35" s="119" t="s">
        <v>144</v>
      </c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20"/>
      <c r="T35" s="121" t="s">
        <v>132</v>
      </c>
      <c r="U35" s="122"/>
      <c r="V35" s="122"/>
      <c r="W35" s="122"/>
      <c r="X35" s="122"/>
      <c r="Y35" s="123"/>
      <c r="Z35" s="124">
        <f>SUM(AF35:AQ36)</f>
        <v>0</v>
      </c>
      <c r="AA35" s="124"/>
      <c r="AB35" s="124"/>
      <c r="AC35" s="125">
        <f>Z35/Z15*100</f>
        <v>0</v>
      </c>
      <c r="AD35" s="126"/>
      <c r="AE35" s="123" t="s">
        <v>121</v>
      </c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5"/>
    </row>
    <row r="36" spans="2:43" x14ac:dyDescent="0.2">
      <c r="B36" s="117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10"/>
      <c r="T36" s="111"/>
      <c r="U36" s="112"/>
      <c r="V36" s="112"/>
      <c r="W36" s="112"/>
      <c r="X36" s="112"/>
      <c r="Y36" s="113"/>
      <c r="Z36" s="97"/>
      <c r="AA36" s="97"/>
      <c r="AB36" s="97"/>
      <c r="AC36" s="114"/>
      <c r="AD36" s="115"/>
      <c r="AE36" s="113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6"/>
    </row>
    <row r="37" spans="2:43" x14ac:dyDescent="0.2">
      <c r="B37" s="117"/>
      <c r="C37" s="107"/>
      <c r="D37" s="86" t="s">
        <v>133</v>
      </c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8"/>
      <c r="T37" s="192"/>
      <c r="U37" s="193"/>
      <c r="V37" s="193"/>
      <c r="W37" s="193"/>
      <c r="X37" s="193"/>
      <c r="Y37" s="194"/>
      <c r="Z37" s="97">
        <f>SUM(AF37:AQ38)</f>
        <v>0</v>
      </c>
      <c r="AA37" s="97"/>
      <c r="AB37" s="97"/>
      <c r="AC37" s="99">
        <f>Z37/Z15*100</f>
        <v>0</v>
      </c>
      <c r="AD37" s="100"/>
      <c r="AE37" s="84" t="s">
        <v>121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2"/>
    </row>
    <row r="38" spans="2:43" x14ac:dyDescent="0.2">
      <c r="B38" s="117"/>
      <c r="C38" s="107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10"/>
      <c r="T38" s="198"/>
      <c r="U38" s="199"/>
      <c r="V38" s="199"/>
      <c r="W38" s="199"/>
      <c r="X38" s="199"/>
      <c r="Y38" s="200"/>
      <c r="Z38" s="97"/>
      <c r="AA38" s="97"/>
      <c r="AB38" s="97"/>
      <c r="AC38" s="114"/>
      <c r="AD38" s="115"/>
      <c r="AE38" s="113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6"/>
    </row>
    <row r="39" spans="2:43" x14ac:dyDescent="0.2">
      <c r="B39" s="117"/>
      <c r="C39" s="84"/>
      <c r="D39" s="86" t="s">
        <v>134</v>
      </c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8"/>
      <c r="T39" s="192"/>
      <c r="U39" s="193"/>
      <c r="V39" s="193"/>
      <c r="W39" s="193"/>
      <c r="X39" s="193"/>
      <c r="Y39" s="194"/>
      <c r="Z39" s="97">
        <f>SUM(AF39:AQ40)</f>
        <v>0</v>
      </c>
      <c r="AA39" s="97"/>
      <c r="AB39" s="97"/>
      <c r="AC39" s="99">
        <f>Z39/Z15*100</f>
        <v>0</v>
      </c>
      <c r="AD39" s="100"/>
      <c r="AE39" s="84" t="s">
        <v>121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2"/>
    </row>
    <row r="40" spans="2:43" ht="13.8" thickBot="1" x14ac:dyDescent="0.25">
      <c r="B40" s="118"/>
      <c r="C40" s="85"/>
      <c r="D40" s="89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1"/>
      <c r="T40" s="195"/>
      <c r="U40" s="196"/>
      <c r="V40" s="196"/>
      <c r="W40" s="196"/>
      <c r="X40" s="196"/>
      <c r="Y40" s="197"/>
      <c r="Z40" s="98"/>
      <c r="AA40" s="98"/>
      <c r="AB40" s="98"/>
      <c r="AC40" s="101"/>
      <c r="AD40" s="102"/>
      <c r="AE40" s="85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3"/>
    </row>
    <row r="41" spans="2:43" x14ac:dyDescent="0.2">
      <c r="B41" s="116">
        <v>5</v>
      </c>
      <c r="C41" s="119" t="s">
        <v>138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20"/>
      <c r="T41" s="121" t="s">
        <v>132</v>
      </c>
      <c r="U41" s="122"/>
      <c r="V41" s="122"/>
      <c r="W41" s="122"/>
      <c r="X41" s="122"/>
      <c r="Y41" s="123"/>
      <c r="Z41" s="124">
        <f t="shared" ref="Z41" si="0">SUM(AF41:AQ42)</f>
        <v>0</v>
      </c>
      <c r="AA41" s="124"/>
      <c r="AB41" s="124"/>
      <c r="AC41" s="125">
        <f>Z41/Z15*100</f>
        <v>0</v>
      </c>
      <c r="AD41" s="126"/>
      <c r="AE41" s="123" t="s">
        <v>121</v>
      </c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5"/>
    </row>
    <row r="42" spans="2:43" x14ac:dyDescent="0.2">
      <c r="B42" s="117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10"/>
      <c r="T42" s="111"/>
      <c r="U42" s="112"/>
      <c r="V42" s="112"/>
      <c r="W42" s="112"/>
      <c r="X42" s="112"/>
      <c r="Y42" s="113"/>
      <c r="Z42" s="97"/>
      <c r="AA42" s="97"/>
      <c r="AB42" s="97"/>
      <c r="AC42" s="114"/>
      <c r="AD42" s="115"/>
      <c r="AE42" s="113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6"/>
    </row>
    <row r="43" spans="2:43" x14ac:dyDescent="0.2">
      <c r="B43" s="117"/>
      <c r="C43" s="107"/>
      <c r="D43" s="86" t="s">
        <v>133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8"/>
      <c r="T43" s="192"/>
      <c r="U43" s="193"/>
      <c r="V43" s="193"/>
      <c r="W43" s="193"/>
      <c r="X43" s="193"/>
      <c r="Y43" s="194"/>
      <c r="Z43" s="97">
        <f t="shared" ref="Z43" si="1">SUM(AF43:AQ44)</f>
        <v>0</v>
      </c>
      <c r="AA43" s="97"/>
      <c r="AB43" s="97"/>
      <c r="AC43" s="99">
        <f>Z43/Z15*100</f>
        <v>0</v>
      </c>
      <c r="AD43" s="100"/>
      <c r="AE43" s="84" t="s">
        <v>121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2"/>
    </row>
    <row r="44" spans="2:43" x14ac:dyDescent="0.2">
      <c r="B44" s="117"/>
      <c r="C44" s="107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10"/>
      <c r="T44" s="198"/>
      <c r="U44" s="199"/>
      <c r="V44" s="199"/>
      <c r="W44" s="199"/>
      <c r="X44" s="199"/>
      <c r="Y44" s="200"/>
      <c r="Z44" s="97"/>
      <c r="AA44" s="97"/>
      <c r="AB44" s="97"/>
      <c r="AC44" s="114"/>
      <c r="AD44" s="115"/>
      <c r="AE44" s="113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6"/>
    </row>
    <row r="45" spans="2:43" x14ac:dyDescent="0.2">
      <c r="B45" s="117"/>
      <c r="C45" s="84"/>
      <c r="D45" s="86" t="s">
        <v>134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8"/>
      <c r="T45" s="192"/>
      <c r="U45" s="193"/>
      <c r="V45" s="193"/>
      <c r="W45" s="193"/>
      <c r="X45" s="193"/>
      <c r="Y45" s="194"/>
      <c r="Z45" s="97">
        <f t="shared" ref="Z45" si="2">SUM(AF45:AQ46)</f>
        <v>0</v>
      </c>
      <c r="AA45" s="97"/>
      <c r="AB45" s="97"/>
      <c r="AC45" s="99">
        <f>Z45/Z15*100</f>
        <v>0</v>
      </c>
      <c r="AD45" s="100"/>
      <c r="AE45" s="84" t="s">
        <v>121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2"/>
    </row>
    <row r="46" spans="2:43" ht="13.8" thickBot="1" x14ac:dyDescent="0.25">
      <c r="B46" s="118"/>
      <c r="C46" s="85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1"/>
      <c r="T46" s="195"/>
      <c r="U46" s="196"/>
      <c r="V46" s="196"/>
      <c r="W46" s="196"/>
      <c r="X46" s="196"/>
      <c r="Y46" s="197"/>
      <c r="Z46" s="98"/>
      <c r="AA46" s="98"/>
      <c r="AB46" s="98"/>
      <c r="AC46" s="101"/>
      <c r="AD46" s="102"/>
      <c r="AE46" s="85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3"/>
    </row>
    <row r="47" spans="2:43" x14ac:dyDescent="0.2">
      <c r="B47" s="116">
        <v>6</v>
      </c>
      <c r="C47" s="119" t="s">
        <v>139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20"/>
      <c r="T47" s="121" t="s">
        <v>132</v>
      </c>
      <c r="U47" s="122"/>
      <c r="V47" s="122"/>
      <c r="W47" s="122"/>
      <c r="X47" s="122"/>
      <c r="Y47" s="123"/>
      <c r="Z47" s="124">
        <f t="shared" ref="Z47" si="3">SUM(AF47:AQ48)</f>
        <v>0</v>
      </c>
      <c r="AA47" s="124"/>
      <c r="AB47" s="124"/>
      <c r="AC47" s="125">
        <f>Z47/Z15*100</f>
        <v>0</v>
      </c>
      <c r="AD47" s="126"/>
      <c r="AE47" s="123" t="s">
        <v>121</v>
      </c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5"/>
    </row>
    <row r="48" spans="2:43" x14ac:dyDescent="0.2">
      <c r="B48" s="117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10"/>
      <c r="T48" s="111"/>
      <c r="U48" s="112"/>
      <c r="V48" s="112"/>
      <c r="W48" s="112"/>
      <c r="X48" s="112"/>
      <c r="Y48" s="113"/>
      <c r="Z48" s="97"/>
      <c r="AA48" s="97"/>
      <c r="AB48" s="97"/>
      <c r="AC48" s="114"/>
      <c r="AD48" s="115"/>
      <c r="AE48" s="113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6"/>
    </row>
    <row r="49" spans="2:43" x14ac:dyDescent="0.2">
      <c r="B49" s="117"/>
      <c r="C49" s="107"/>
      <c r="D49" s="86" t="s">
        <v>133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8"/>
      <c r="T49" s="192"/>
      <c r="U49" s="193"/>
      <c r="V49" s="193"/>
      <c r="W49" s="193"/>
      <c r="X49" s="193"/>
      <c r="Y49" s="194"/>
      <c r="Z49" s="97">
        <f t="shared" ref="Z49" si="4">SUM(AF49:AQ50)</f>
        <v>0</v>
      </c>
      <c r="AA49" s="97"/>
      <c r="AB49" s="97"/>
      <c r="AC49" s="99">
        <f>Z49/Z15*100</f>
        <v>0</v>
      </c>
      <c r="AD49" s="100"/>
      <c r="AE49" s="84" t="s">
        <v>121</v>
      </c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2"/>
    </row>
    <row r="50" spans="2:43" x14ac:dyDescent="0.2">
      <c r="B50" s="117"/>
      <c r="C50" s="107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  <c r="T50" s="198"/>
      <c r="U50" s="199"/>
      <c r="V50" s="199"/>
      <c r="W50" s="199"/>
      <c r="X50" s="199"/>
      <c r="Y50" s="200"/>
      <c r="Z50" s="97"/>
      <c r="AA50" s="97"/>
      <c r="AB50" s="97"/>
      <c r="AC50" s="114"/>
      <c r="AD50" s="115"/>
      <c r="AE50" s="113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6"/>
    </row>
    <row r="51" spans="2:43" x14ac:dyDescent="0.2">
      <c r="B51" s="117"/>
      <c r="C51" s="84"/>
      <c r="D51" s="86" t="s">
        <v>134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8"/>
      <c r="T51" s="192"/>
      <c r="U51" s="193"/>
      <c r="V51" s="193"/>
      <c r="W51" s="193"/>
      <c r="X51" s="193"/>
      <c r="Y51" s="194"/>
      <c r="Z51" s="97">
        <f t="shared" ref="Z51" si="5">SUM(AF51:AQ52)</f>
        <v>0</v>
      </c>
      <c r="AA51" s="97"/>
      <c r="AB51" s="97"/>
      <c r="AC51" s="99">
        <f>Z51/Z15*100</f>
        <v>0</v>
      </c>
      <c r="AD51" s="100"/>
      <c r="AE51" s="84" t="s">
        <v>121</v>
      </c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2"/>
    </row>
    <row r="52" spans="2:43" ht="13.8" thickBot="1" x14ac:dyDescent="0.25">
      <c r="B52" s="118"/>
      <c r="C52" s="85"/>
      <c r="D52" s="89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1"/>
      <c r="T52" s="195"/>
      <c r="U52" s="196"/>
      <c r="V52" s="196"/>
      <c r="W52" s="196"/>
      <c r="X52" s="196"/>
      <c r="Y52" s="197"/>
      <c r="Z52" s="98"/>
      <c r="AA52" s="98"/>
      <c r="AB52" s="98"/>
      <c r="AC52" s="101"/>
      <c r="AD52" s="102"/>
      <c r="AE52" s="85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3"/>
    </row>
    <row r="53" spans="2:43" x14ac:dyDescent="0.2">
      <c r="B53" s="116">
        <v>7</v>
      </c>
      <c r="C53" s="119" t="s">
        <v>140</v>
      </c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20"/>
      <c r="T53" s="121" t="s">
        <v>132</v>
      </c>
      <c r="U53" s="122"/>
      <c r="V53" s="122"/>
      <c r="W53" s="122"/>
      <c r="X53" s="122"/>
      <c r="Y53" s="123"/>
      <c r="Z53" s="124">
        <f t="shared" ref="Z53" si="6">SUM(AF53:AQ54)</f>
        <v>0</v>
      </c>
      <c r="AA53" s="124"/>
      <c r="AB53" s="124"/>
      <c r="AC53" s="125">
        <f>Z53/Z15*100</f>
        <v>0</v>
      </c>
      <c r="AD53" s="126"/>
      <c r="AE53" s="123" t="s">
        <v>121</v>
      </c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5"/>
    </row>
    <row r="54" spans="2:43" x14ac:dyDescent="0.2">
      <c r="B54" s="117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10"/>
      <c r="T54" s="111"/>
      <c r="U54" s="112"/>
      <c r="V54" s="112"/>
      <c r="W54" s="112"/>
      <c r="X54" s="112"/>
      <c r="Y54" s="113"/>
      <c r="Z54" s="97"/>
      <c r="AA54" s="97"/>
      <c r="AB54" s="97"/>
      <c r="AC54" s="114"/>
      <c r="AD54" s="115"/>
      <c r="AE54" s="113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6"/>
    </row>
    <row r="55" spans="2:43" x14ac:dyDescent="0.2">
      <c r="B55" s="117"/>
      <c r="C55" s="107"/>
      <c r="D55" s="86" t="s">
        <v>133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8"/>
      <c r="T55" s="192"/>
      <c r="U55" s="193"/>
      <c r="V55" s="193"/>
      <c r="W55" s="193"/>
      <c r="X55" s="193"/>
      <c r="Y55" s="194"/>
      <c r="Z55" s="97">
        <f t="shared" ref="Z55" si="7">SUM(AF55:AQ56)</f>
        <v>0</v>
      </c>
      <c r="AA55" s="97"/>
      <c r="AB55" s="97"/>
      <c r="AC55" s="99">
        <f>Z55/Z15*100</f>
        <v>0</v>
      </c>
      <c r="AD55" s="100"/>
      <c r="AE55" s="84" t="s">
        <v>121</v>
      </c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2"/>
    </row>
    <row r="56" spans="2:43" x14ac:dyDescent="0.2">
      <c r="B56" s="117"/>
      <c r="C56" s="107"/>
      <c r="D56" s="108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10"/>
      <c r="T56" s="198"/>
      <c r="U56" s="199"/>
      <c r="V56" s="199"/>
      <c r="W56" s="199"/>
      <c r="X56" s="199"/>
      <c r="Y56" s="200"/>
      <c r="Z56" s="97"/>
      <c r="AA56" s="97"/>
      <c r="AB56" s="97"/>
      <c r="AC56" s="114"/>
      <c r="AD56" s="115"/>
      <c r="AE56" s="113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6"/>
    </row>
    <row r="57" spans="2:43" x14ac:dyDescent="0.2">
      <c r="B57" s="117"/>
      <c r="C57" s="84"/>
      <c r="D57" s="86" t="s">
        <v>134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8"/>
      <c r="T57" s="192"/>
      <c r="U57" s="193"/>
      <c r="V57" s="193"/>
      <c r="W57" s="193"/>
      <c r="X57" s="193"/>
      <c r="Y57" s="194"/>
      <c r="Z57" s="97">
        <f t="shared" ref="Z57" si="8">SUM(AF57:AQ58)</f>
        <v>0</v>
      </c>
      <c r="AA57" s="97"/>
      <c r="AB57" s="97"/>
      <c r="AC57" s="99">
        <f>Z57/Z15*100</f>
        <v>0</v>
      </c>
      <c r="AD57" s="100"/>
      <c r="AE57" s="84" t="s">
        <v>121</v>
      </c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2"/>
    </row>
    <row r="58" spans="2:43" ht="13.8" thickBot="1" x14ac:dyDescent="0.25">
      <c r="B58" s="118"/>
      <c r="C58" s="85"/>
      <c r="D58" s="89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1"/>
      <c r="T58" s="195"/>
      <c r="U58" s="196"/>
      <c r="V58" s="196"/>
      <c r="W58" s="196"/>
      <c r="X58" s="196"/>
      <c r="Y58" s="197"/>
      <c r="Z58" s="98"/>
      <c r="AA58" s="98"/>
      <c r="AB58" s="98"/>
      <c r="AC58" s="101"/>
      <c r="AD58" s="102"/>
      <c r="AE58" s="85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3"/>
    </row>
    <row r="59" spans="2:43" x14ac:dyDescent="0.2">
      <c r="B59" s="116">
        <v>8</v>
      </c>
      <c r="C59" s="119" t="s">
        <v>141</v>
      </c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20"/>
      <c r="T59" s="121" t="s">
        <v>132</v>
      </c>
      <c r="U59" s="122"/>
      <c r="V59" s="122"/>
      <c r="W59" s="122"/>
      <c r="X59" s="122"/>
      <c r="Y59" s="123"/>
      <c r="Z59" s="124">
        <f t="shared" ref="Z59" si="9">SUM(AF59:AQ60)</f>
        <v>0</v>
      </c>
      <c r="AA59" s="124"/>
      <c r="AB59" s="124"/>
      <c r="AC59" s="125">
        <f>Z59/Z15*100</f>
        <v>0</v>
      </c>
      <c r="AD59" s="126"/>
      <c r="AE59" s="123" t="s">
        <v>121</v>
      </c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5"/>
    </row>
    <row r="60" spans="2:43" x14ac:dyDescent="0.2">
      <c r="B60" s="117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10"/>
      <c r="T60" s="111"/>
      <c r="U60" s="112"/>
      <c r="V60" s="112"/>
      <c r="W60" s="112"/>
      <c r="X60" s="112"/>
      <c r="Y60" s="113"/>
      <c r="Z60" s="97"/>
      <c r="AA60" s="97"/>
      <c r="AB60" s="97"/>
      <c r="AC60" s="114"/>
      <c r="AD60" s="115"/>
      <c r="AE60" s="113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6"/>
    </row>
    <row r="61" spans="2:43" x14ac:dyDescent="0.2">
      <c r="B61" s="117"/>
      <c r="C61" s="107"/>
      <c r="D61" s="86" t="s">
        <v>133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8"/>
      <c r="T61" s="192"/>
      <c r="U61" s="193"/>
      <c r="V61" s="193"/>
      <c r="W61" s="193"/>
      <c r="X61" s="193"/>
      <c r="Y61" s="194"/>
      <c r="Z61" s="97">
        <f t="shared" ref="Z61" si="10">SUM(AF61:AQ62)</f>
        <v>0</v>
      </c>
      <c r="AA61" s="97"/>
      <c r="AB61" s="97"/>
      <c r="AC61" s="99">
        <f>Z61/Z15*100</f>
        <v>0</v>
      </c>
      <c r="AD61" s="100"/>
      <c r="AE61" s="84" t="s">
        <v>121</v>
      </c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2"/>
    </row>
    <row r="62" spans="2:43" x14ac:dyDescent="0.2">
      <c r="B62" s="117"/>
      <c r="C62" s="107"/>
      <c r="D62" s="108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  <c r="T62" s="198"/>
      <c r="U62" s="199"/>
      <c r="V62" s="199"/>
      <c r="W62" s="199"/>
      <c r="X62" s="199"/>
      <c r="Y62" s="200"/>
      <c r="Z62" s="97"/>
      <c r="AA62" s="97"/>
      <c r="AB62" s="97"/>
      <c r="AC62" s="114"/>
      <c r="AD62" s="115"/>
      <c r="AE62" s="113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6"/>
    </row>
    <row r="63" spans="2:43" x14ac:dyDescent="0.2">
      <c r="B63" s="117"/>
      <c r="C63" s="84"/>
      <c r="D63" s="86" t="s">
        <v>134</v>
      </c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8"/>
      <c r="T63" s="192"/>
      <c r="U63" s="193"/>
      <c r="V63" s="193"/>
      <c r="W63" s="193"/>
      <c r="X63" s="193"/>
      <c r="Y63" s="194"/>
      <c r="Z63" s="97">
        <f t="shared" ref="Z63" si="11">SUM(AF63:AQ64)</f>
        <v>0</v>
      </c>
      <c r="AA63" s="97"/>
      <c r="AB63" s="97"/>
      <c r="AC63" s="99">
        <f>Z63/Z15*100</f>
        <v>0</v>
      </c>
      <c r="AD63" s="100"/>
      <c r="AE63" s="84" t="s">
        <v>121</v>
      </c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2"/>
    </row>
    <row r="64" spans="2:43" ht="13.8" thickBot="1" x14ac:dyDescent="0.25">
      <c r="B64" s="118"/>
      <c r="C64" s="85"/>
      <c r="D64" s="89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1"/>
      <c r="T64" s="195"/>
      <c r="U64" s="196"/>
      <c r="V64" s="196"/>
      <c r="W64" s="196"/>
      <c r="X64" s="196"/>
      <c r="Y64" s="197"/>
      <c r="Z64" s="98"/>
      <c r="AA64" s="98"/>
      <c r="AB64" s="98"/>
      <c r="AC64" s="101"/>
      <c r="AD64" s="102"/>
      <c r="AE64" s="85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3"/>
    </row>
    <row r="65" spans="2:43" x14ac:dyDescent="0.2">
      <c r="B65" s="116">
        <v>9</v>
      </c>
      <c r="C65" s="119" t="s">
        <v>142</v>
      </c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20"/>
      <c r="T65" s="121" t="s">
        <v>132</v>
      </c>
      <c r="U65" s="122"/>
      <c r="V65" s="122"/>
      <c r="W65" s="122"/>
      <c r="X65" s="122"/>
      <c r="Y65" s="123"/>
      <c r="Z65" s="124">
        <f t="shared" ref="Z65" si="12">SUM(AF65:AQ66)</f>
        <v>0</v>
      </c>
      <c r="AA65" s="124"/>
      <c r="AB65" s="124"/>
      <c r="AC65" s="125">
        <f>Z65/Z15*100</f>
        <v>0</v>
      </c>
      <c r="AD65" s="126"/>
      <c r="AE65" s="123" t="s">
        <v>121</v>
      </c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5"/>
    </row>
    <row r="66" spans="2:43" x14ac:dyDescent="0.2">
      <c r="B66" s="117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10"/>
      <c r="T66" s="111"/>
      <c r="U66" s="112"/>
      <c r="V66" s="112"/>
      <c r="W66" s="112"/>
      <c r="X66" s="112"/>
      <c r="Y66" s="113"/>
      <c r="Z66" s="97"/>
      <c r="AA66" s="97"/>
      <c r="AB66" s="97"/>
      <c r="AC66" s="114"/>
      <c r="AD66" s="115"/>
      <c r="AE66" s="113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6"/>
    </row>
    <row r="67" spans="2:43" x14ac:dyDescent="0.2">
      <c r="B67" s="117"/>
      <c r="C67" s="107"/>
      <c r="D67" s="86" t="s">
        <v>133</v>
      </c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8"/>
      <c r="T67" s="192"/>
      <c r="U67" s="193"/>
      <c r="V67" s="193"/>
      <c r="W67" s="193"/>
      <c r="X67" s="193"/>
      <c r="Y67" s="194"/>
      <c r="Z67" s="97">
        <f t="shared" ref="Z67" si="13">SUM(AF67:AQ68)</f>
        <v>0</v>
      </c>
      <c r="AA67" s="97"/>
      <c r="AB67" s="97"/>
      <c r="AC67" s="99">
        <f>Z67/Z15*100</f>
        <v>0</v>
      </c>
      <c r="AD67" s="100"/>
      <c r="AE67" s="84" t="s">
        <v>121</v>
      </c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2"/>
    </row>
    <row r="68" spans="2:43" x14ac:dyDescent="0.2">
      <c r="B68" s="117"/>
      <c r="C68" s="107"/>
      <c r="D68" s="108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10"/>
      <c r="T68" s="198"/>
      <c r="U68" s="199"/>
      <c r="V68" s="199"/>
      <c r="W68" s="199"/>
      <c r="X68" s="199"/>
      <c r="Y68" s="200"/>
      <c r="Z68" s="97"/>
      <c r="AA68" s="97"/>
      <c r="AB68" s="97"/>
      <c r="AC68" s="114"/>
      <c r="AD68" s="115"/>
      <c r="AE68" s="113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6"/>
    </row>
    <row r="69" spans="2:43" x14ac:dyDescent="0.2">
      <c r="B69" s="117"/>
      <c r="C69" s="84"/>
      <c r="D69" s="86" t="s">
        <v>134</v>
      </c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8"/>
      <c r="T69" s="192"/>
      <c r="U69" s="193"/>
      <c r="V69" s="193"/>
      <c r="W69" s="193"/>
      <c r="X69" s="193"/>
      <c r="Y69" s="194"/>
      <c r="Z69" s="97">
        <f t="shared" ref="Z69" si="14">SUM(AF69:AQ70)</f>
        <v>0</v>
      </c>
      <c r="AA69" s="97"/>
      <c r="AB69" s="97"/>
      <c r="AC69" s="99">
        <f>Z69/Z15*100</f>
        <v>0</v>
      </c>
      <c r="AD69" s="100"/>
      <c r="AE69" s="84" t="s">
        <v>121</v>
      </c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2"/>
    </row>
    <row r="70" spans="2:43" ht="13.8" thickBot="1" x14ac:dyDescent="0.25">
      <c r="B70" s="118"/>
      <c r="C70" s="85"/>
      <c r="D70" s="89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1"/>
      <c r="T70" s="195"/>
      <c r="U70" s="196"/>
      <c r="V70" s="196"/>
      <c r="W70" s="196"/>
      <c r="X70" s="196"/>
      <c r="Y70" s="197"/>
      <c r="Z70" s="98"/>
      <c r="AA70" s="98"/>
      <c r="AB70" s="98"/>
      <c r="AC70" s="101"/>
      <c r="AD70" s="102"/>
      <c r="AE70" s="85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3"/>
    </row>
    <row r="71" spans="2:43" x14ac:dyDescent="0.2">
      <c r="B71" s="116">
        <v>10</v>
      </c>
      <c r="C71" s="119" t="s">
        <v>143</v>
      </c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20"/>
      <c r="T71" s="121" t="s">
        <v>132</v>
      </c>
      <c r="U71" s="122"/>
      <c r="V71" s="122"/>
      <c r="W71" s="122"/>
      <c r="X71" s="122"/>
      <c r="Y71" s="123"/>
      <c r="Z71" s="124">
        <f t="shared" ref="Z71" si="15">SUM(AF71:AQ72)</f>
        <v>0</v>
      </c>
      <c r="AA71" s="124"/>
      <c r="AB71" s="124"/>
      <c r="AC71" s="125">
        <f>Z71/Z15*100</f>
        <v>0</v>
      </c>
      <c r="AD71" s="126"/>
      <c r="AE71" s="123" t="s">
        <v>121</v>
      </c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5"/>
    </row>
    <row r="72" spans="2:43" x14ac:dyDescent="0.2">
      <c r="B72" s="117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10"/>
      <c r="T72" s="111"/>
      <c r="U72" s="112"/>
      <c r="V72" s="112"/>
      <c r="W72" s="112"/>
      <c r="X72" s="112"/>
      <c r="Y72" s="113"/>
      <c r="Z72" s="97"/>
      <c r="AA72" s="97"/>
      <c r="AB72" s="97"/>
      <c r="AC72" s="114"/>
      <c r="AD72" s="115"/>
      <c r="AE72" s="113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6"/>
    </row>
    <row r="73" spans="2:43" x14ac:dyDescent="0.2">
      <c r="B73" s="117"/>
      <c r="C73" s="107"/>
      <c r="D73" s="86" t="s">
        <v>133</v>
      </c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8"/>
      <c r="T73" s="192"/>
      <c r="U73" s="193"/>
      <c r="V73" s="193"/>
      <c r="W73" s="193"/>
      <c r="X73" s="193"/>
      <c r="Y73" s="194"/>
      <c r="Z73" s="97">
        <f t="shared" ref="Z73" si="16">SUM(AF73:AQ74)</f>
        <v>0</v>
      </c>
      <c r="AA73" s="97"/>
      <c r="AB73" s="97"/>
      <c r="AC73" s="99">
        <f>Z73/Z15*100</f>
        <v>0</v>
      </c>
      <c r="AD73" s="100"/>
      <c r="AE73" s="84" t="s">
        <v>121</v>
      </c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2"/>
    </row>
    <row r="74" spans="2:43" x14ac:dyDescent="0.2">
      <c r="B74" s="117"/>
      <c r="C74" s="107"/>
      <c r="D74" s="108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10"/>
      <c r="T74" s="198"/>
      <c r="U74" s="199"/>
      <c r="V74" s="199"/>
      <c r="W74" s="199"/>
      <c r="X74" s="199"/>
      <c r="Y74" s="200"/>
      <c r="Z74" s="97"/>
      <c r="AA74" s="97"/>
      <c r="AB74" s="97"/>
      <c r="AC74" s="114"/>
      <c r="AD74" s="115"/>
      <c r="AE74" s="113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6"/>
    </row>
    <row r="75" spans="2:43" x14ac:dyDescent="0.2">
      <c r="B75" s="117"/>
      <c r="C75" s="84"/>
      <c r="D75" s="86" t="s">
        <v>134</v>
      </c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8"/>
      <c r="T75" s="192"/>
      <c r="U75" s="193"/>
      <c r="V75" s="193"/>
      <c r="W75" s="193"/>
      <c r="X75" s="193"/>
      <c r="Y75" s="194"/>
      <c r="Z75" s="97">
        <f t="shared" ref="Z75" si="17">SUM(AF75:AQ76)</f>
        <v>0</v>
      </c>
      <c r="AA75" s="97"/>
      <c r="AB75" s="97"/>
      <c r="AC75" s="99">
        <f>Z75/Z15*100</f>
        <v>0</v>
      </c>
      <c r="AD75" s="100"/>
      <c r="AE75" s="84" t="s">
        <v>121</v>
      </c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2"/>
    </row>
    <row r="76" spans="2:43" ht="13.8" thickBot="1" x14ac:dyDescent="0.25">
      <c r="B76" s="118"/>
      <c r="C76" s="85"/>
      <c r="D76" s="89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1"/>
      <c r="T76" s="195"/>
      <c r="U76" s="196"/>
      <c r="V76" s="196"/>
      <c r="W76" s="196"/>
      <c r="X76" s="196"/>
      <c r="Y76" s="197"/>
      <c r="Z76" s="98"/>
      <c r="AA76" s="98"/>
      <c r="AB76" s="98"/>
      <c r="AC76" s="101"/>
      <c r="AD76" s="102"/>
      <c r="AE76" s="85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3"/>
    </row>
    <row r="77" spans="2:43" x14ac:dyDescent="0.2">
      <c r="B77" s="116">
        <v>11</v>
      </c>
      <c r="C77" s="119" t="s">
        <v>145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20"/>
      <c r="T77" s="121" t="s">
        <v>132</v>
      </c>
      <c r="U77" s="122"/>
      <c r="V77" s="122"/>
      <c r="W77" s="122"/>
      <c r="X77" s="122"/>
      <c r="Y77" s="123"/>
      <c r="Z77" s="124">
        <f t="shared" ref="Z77" si="18">SUM(AF77:AQ78)</f>
        <v>0</v>
      </c>
      <c r="AA77" s="124"/>
      <c r="AB77" s="124"/>
      <c r="AC77" s="125">
        <f>Z77/Z15*100</f>
        <v>0</v>
      </c>
      <c r="AD77" s="126"/>
      <c r="AE77" s="123" t="s">
        <v>121</v>
      </c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5"/>
    </row>
    <row r="78" spans="2:43" x14ac:dyDescent="0.2">
      <c r="B78" s="117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10"/>
      <c r="T78" s="111"/>
      <c r="U78" s="112"/>
      <c r="V78" s="112"/>
      <c r="W78" s="112"/>
      <c r="X78" s="112"/>
      <c r="Y78" s="113"/>
      <c r="Z78" s="97"/>
      <c r="AA78" s="97"/>
      <c r="AB78" s="97"/>
      <c r="AC78" s="114"/>
      <c r="AD78" s="115"/>
      <c r="AE78" s="113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6"/>
    </row>
    <row r="79" spans="2:43" x14ac:dyDescent="0.2">
      <c r="B79" s="117"/>
      <c r="C79" s="107"/>
      <c r="D79" s="86" t="s">
        <v>133</v>
      </c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8"/>
      <c r="T79" s="192"/>
      <c r="U79" s="193"/>
      <c r="V79" s="193"/>
      <c r="W79" s="193"/>
      <c r="X79" s="193"/>
      <c r="Y79" s="194"/>
      <c r="Z79" s="97">
        <f t="shared" ref="Z79" si="19">SUM(AF79:AQ80)</f>
        <v>0</v>
      </c>
      <c r="AA79" s="97"/>
      <c r="AB79" s="97"/>
      <c r="AC79" s="99">
        <f>Z79/Z15*100</f>
        <v>0</v>
      </c>
      <c r="AD79" s="100"/>
      <c r="AE79" s="84" t="s">
        <v>121</v>
      </c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2"/>
    </row>
    <row r="80" spans="2:43" x14ac:dyDescent="0.2">
      <c r="B80" s="117"/>
      <c r="C80" s="107"/>
      <c r="D80" s="108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10"/>
      <c r="T80" s="198"/>
      <c r="U80" s="199"/>
      <c r="V80" s="199"/>
      <c r="W80" s="199"/>
      <c r="X80" s="199"/>
      <c r="Y80" s="200"/>
      <c r="Z80" s="97"/>
      <c r="AA80" s="97"/>
      <c r="AB80" s="97"/>
      <c r="AC80" s="114"/>
      <c r="AD80" s="115"/>
      <c r="AE80" s="113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6"/>
    </row>
    <row r="81" spans="2:43" x14ac:dyDescent="0.2">
      <c r="B81" s="117"/>
      <c r="C81" s="84"/>
      <c r="D81" s="86" t="s">
        <v>134</v>
      </c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8"/>
      <c r="T81" s="192"/>
      <c r="U81" s="193"/>
      <c r="V81" s="193"/>
      <c r="W81" s="193"/>
      <c r="X81" s="193"/>
      <c r="Y81" s="194"/>
      <c r="Z81" s="97">
        <f t="shared" ref="Z81" si="20">SUM(AF81:AQ82)</f>
        <v>0</v>
      </c>
      <c r="AA81" s="97"/>
      <c r="AB81" s="97"/>
      <c r="AC81" s="99">
        <f>Z81/Z15*100</f>
        <v>0</v>
      </c>
      <c r="AD81" s="100"/>
      <c r="AE81" s="84" t="s">
        <v>121</v>
      </c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2"/>
    </row>
    <row r="82" spans="2:43" ht="13.8" thickBot="1" x14ac:dyDescent="0.25">
      <c r="B82" s="118"/>
      <c r="C82" s="85"/>
      <c r="D82" s="89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1"/>
      <c r="T82" s="195"/>
      <c r="U82" s="196"/>
      <c r="V82" s="196"/>
      <c r="W82" s="196"/>
      <c r="X82" s="196"/>
      <c r="Y82" s="197"/>
      <c r="Z82" s="98"/>
      <c r="AA82" s="98"/>
      <c r="AB82" s="98"/>
      <c r="AC82" s="101"/>
      <c r="AD82" s="102"/>
      <c r="AE82" s="85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3"/>
    </row>
    <row r="83" spans="2:43" x14ac:dyDescent="0.2">
      <c r="B83" s="116">
        <v>12</v>
      </c>
      <c r="C83" s="119" t="s">
        <v>146</v>
      </c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20"/>
      <c r="T83" s="121" t="s">
        <v>132</v>
      </c>
      <c r="U83" s="122"/>
      <c r="V83" s="122"/>
      <c r="W83" s="122"/>
      <c r="X83" s="122"/>
      <c r="Y83" s="123"/>
      <c r="Z83" s="124">
        <f t="shared" ref="Z83" si="21">SUM(AF83:AQ84)</f>
        <v>0</v>
      </c>
      <c r="AA83" s="124"/>
      <c r="AB83" s="124"/>
      <c r="AC83" s="125">
        <f>Z83/Z15*100</f>
        <v>0</v>
      </c>
      <c r="AD83" s="126"/>
      <c r="AE83" s="123" t="s">
        <v>121</v>
      </c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5"/>
    </row>
    <row r="84" spans="2:43" x14ac:dyDescent="0.2">
      <c r="B84" s="117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10"/>
      <c r="T84" s="111"/>
      <c r="U84" s="112"/>
      <c r="V84" s="112"/>
      <c r="W84" s="112"/>
      <c r="X84" s="112"/>
      <c r="Y84" s="113"/>
      <c r="Z84" s="97"/>
      <c r="AA84" s="97"/>
      <c r="AB84" s="97"/>
      <c r="AC84" s="114"/>
      <c r="AD84" s="115"/>
      <c r="AE84" s="113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6"/>
    </row>
    <row r="85" spans="2:43" x14ac:dyDescent="0.2">
      <c r="B85" s="117"/>
      <c r="C85" s="107"/>
      <c r="D85" s="86" t="s">
        <v>133</v>
      </c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8"/>
      <c r="T85" s="192"/>
      <c r="U85" s="193"/>
      <c r="V85" s="193"/>
      <c r="W85" s="193"/>
      <c r="X85" s="193"/>
      <c r="Y85" s="194"/>
      <c r="Z85" s="97">
        <f t="shared" ref="Z85" si="22">SUM(AF85:AQ86)</f>
        <v>0</v>
      </c>
      <c r="AA85" s="97"/>
      <c r="AB85" s="97"/>
      <c r="AC85" s="99">
        <f>Z85/Z15*100</f>
        <v>0</v>
      </c>
      <c r="AD85" s="100"/>
      <c r="AE85" s="84" t="s">
        <v>121</v>
      </c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2"/>
    </row>
    <row r="86" spans="2:43" x14ac:dyDescent="0.2">
      <c r="B86" s="117"/>
      <c r="C86" s="107"/>
      <c r="D86" s="108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10"/>
      <c r="T86" s="198"/>
      <c r="U86" s="199"/>
      <c r="V86" s="199"/>
      <c r="W86" s="199"/>
      <c r="X86" s="199"/>
      <c r="Y86" s="200"/>
      <c r="Z86" s="97"/>
      <c r="AA86" s="97"/>
      <c r="AB86" s="97"/>
      <c r="AC86" s="114"/>
      <c r="AD86" s="115"/>
      <c r="AE86" s="113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6"/>
    </row>
    <row r="87" spans="2:43" x14ac:dyDescent="0.2">
      <c r="B87" s="117"/>
      <c r="C87" s="84"/>
      <c r="D87" s="86" t="s">
        <v>134</v>
      </c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8"/>
      <c r="T87" s="192"/>
      <c r="U87" s="193"/>
      <c r="V87" s="193"/>
      <c r="W87" s="193"/>
      <c r="X87" s="193"/>
      <c r="Y87" s="194"/>
      <c r="Z87" s="97">
        <f t="shared" ref="Z87" si="23">SUM(AF87:AQ88)</f>
        <v>0</v>
      </c>
      <c r="AA87" s="97"/>
      <c r="AB87" s="97"/>
      <c r="AC87" s="99">
        <f>Z87/Z15*100</f>
        <v>0</v>
      </c>
      <c r="AD87" s="100"/>
      <c r="AE87" s="84" t="s">
        <v>121</v>
      </c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2"/>
    </row>
    <row r="88" spans="2:43" ht="13.8" thickBot="1" x14ac:dyDescent="0.25">
      <c r="B88" s="118"/>
      <c r="C88" s="85"/>
      <c r="D88" s="89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1"/>
      <c r="T88" s="195"/>
      <c r="U88" s="196"/>
      <c r="V88" s="196"/>
      <c r="W88" s="196"/>
      <c r="X88" s="196"/>
      <c r="Y88" s="197"/>
      <c r="Z88" s="98"/>
      <c r="AA88" s="98"/>
      <c r="AB88" s="98"/>
      <c r="AC88" s="101"/>
      <c r="AD88" s="102"/>
      <c r="AE88" s="85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3"/>
    </row>
    <row r="89" spans="2:43" x14ac:dyDescent="0.2">
      <c r="B89" s="116">
        <v>13</v>
      </c>
      <c r="C89" s="119" t="s">
        <v>147</v>
      </c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20"/>
      <c r="T89" s="121" t="s">
        <v>132</v>
      </c>
      <c r="U89" s="122"/>
      <c r="V89" s="122"/>
      <c r="W89" s="122"/>
      <c r="X89" s="122"/>
      <c r="Y89" s="123"/>
      <c r="Z89" s="124">
        <f t="shared" ref="Z89" si="24">SUM(AF89:AQ90)</f>
        <v>0</v>
      </c>
      <c r="AA89" s="124"/>
      <c r="AB89" s="124"/>
      <c r="AC89" s="125">
        <f>Z89/Z15*100</f>
        <v>0</v>
      </c>
      <c r="AD89" s="126"/>
      <c r="AE89" s="123" t="s">
        <v>121</v>
      </c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5"/>
    </row>
    <row r="90" spans="2:43" x14ac:dyDescent="0.2">
      <c r="B90" s="117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10"/>
      <c r="T90" s="111"/>
      <c r="U90" s="112"/>
      <c r="V90" s="112"/>
      <c r="W90" s="112"/>
      <c r="X90" s="112"/>
      <c r="Y90" s="113"/>
      <c r="Z90" s="97"/>
      <c r="AA90" s="97"/>
      <c r="AB90" s="97"/>
      <c r="AC90" s="114"/>
      <c r="AD90" s="115"/>
      <c r="AE90" s="113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6"/>
    </row>
    <row r="91" spans="2:43" x14ac:dyDescent="0.2">
      <c r="B91" s="117"/>
      <c r="C91" s="107"/>
      <c r="D91" s="86" t="s">
        <v>133</v>
      </c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8"/>
      <c r="T91" s="192"/>
      <c r="U91" s="193"/>
      <c r="V91" s="193"/>
      <c r="W91" s="193"/>
      <c r="X91" s="193"/>
      <c r="Y91" s="194"/>
      <c r="Z91" s="97">
        <f t="shared" ref="Z91" si="25">SUM(AF91:AQ92)</f>
        <v>0</v>
      </c>
      <c r="AA91" s="97"/>
      <c r="AB91" s="97"/>
      <c r="AC91" s="99">
        <f>Z91/Z15*100</f>
        <v>0</v>
      </c>
      <c r="AD91" s="100"/>
      <c r="AE91" s="84" t="s">
        <v>121</v>
      </c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2"/>
    </row>
    <row r="92" spans="2:43" x14ac:dyDescent="0.2">
      <c r="B92" s="117"/>
      <c r="C92" s="107"/>
      <c r="D92" s="108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10"/>
      <c r="T92" s="198"/>
      <c r="U92" s="199"/>
      <c r="V92" s="199"/>
      <c r="W92" s="199"/>
      <c r="X92" s="199"/>
      <c r="Y92" s="200"/>
      <c r="Z92" s="97"/>
      <c r="AA92" s="97"/>
      <c r="AB92" s="97"/>
      <c r="AC92" s="114"/>
      <c r="AD92" s="115"/>
      <c r="AE92" s="113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6"/>
    </row>
    <row r="93" spans="2:43" x14ac:dyDescent="0.2">
      <c r="B93" s="117"/>
      <c r="C93" s="84"/>
      <c r="D93" s="86" t="s">
        <v>134</v>
      </c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8"/>
      <c r="T93" s="192"/>
      <c r="U93" s="193"/>
      <c r="V93" s="193"/>
      <c r="W93" s="193"/>
      <c r="X93" s="193"/>
      <c r="Y93" s="194"/>
      <c r="Z93" s="97">
        <f t="shared" ref="Z93" si="26">SUM(AF93:AQ94)</f>
        <v>0</v>
      </c>
      <c r="AA93" s="97"/>
      <c r="AB93" s="97"/>
      <c r="AC93" s="99">
        <f>Z93/Z15*100</f>
        <v>0</v>
      </c>
      <c r="AD93" s="100"/>
      <c r="AE93" s="84" t="s">
        <v>121</v>
      </c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2"/>
    </row>
    <row r="94" spans="2:43" ht="13.8" thickBot="1" x14ac:dyDescent="0.25">
      <c r="B94" s="118"/>
      <c r="C94" s="85"/>
      <c r="D94" s="89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1"/>
      <c r="T94" s="195"/>
      <c r="U94" s="196"/>
      <c r="V94" s="196"/>
      <c r="W94" s="196"/>
      <c r="X94" s="196"/>
      <c r="Y94" s="197"/>
      <c r="Z94" s="98"/>
      <c r="AA94" s="98"/>
      <c r="AB94" s="98"/>
      <c r="AC94" s="101"/>
      <c r="AD94" s="102"/>
      <c r="AE94" s="85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3"/>
    </row>
    <row r="95" spans="2:43" x14ac:dyDescent="0.2">
      <c r="B95" s="116">
        <v>14</v>
      </c>
      <c r="C95" s="119" t="s">
        <v>148</v>
      </c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20"/>
      <c r="T95" s="121" t="s">
        <v>132</v>
      </c>
      <c r="U95" s="122"/>
      <c r="V95" s="122"/>
      <c r="W95" s="122"/>
      <c r="X95" s="122"/>
      <c r="Y95" s="123"/>
      <c r="Z95" s="124">
        <f t="shared" ref="Z95" si="27">SUM(AF95:AQ96)</f>
        <v>0</v>
      </c>
      <c r="AA95" s="124"/>
      <c r="AB95" s="124"/>
      <c r="AC95" s="125">
        <f>Z95/Z15*100</f>
        <v>0</v>
      </c>
      <c r="AD95" s="126"/>
      <c r="AE95" s="123" t="s">
        <v>121</v>
      </c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5"/>
    </row>
    <row r="96" spans="2:43" x14ac:dyDescent="0.2">
      <c r="B96" s="117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10"/>
      <c r="T96" s="111"/>
      <c r="U96" s="112"/>
      <c r="V96" s="112"/>
      <c r="W96" s="112"/>
      <c r="X96" s="112"/>
      <c r="Y96" s="113"/>
      <c r="Z96" s="97"/>
      <c r="AA96" s="97"/>
      <c r="AB96" s="97"/>
      <c r="AC96" s="114"/>
      <c r="AD96" s="115"/>
      <c r="AE96" s="113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6"/>
    </row>
    <row r="97" spans="2:43" x14ac:dyDescent="0.2">
      <c r="B97" s="117"/>
      <c r="C97" s="107"/>
      <c r="D97" s="86" t="s">
        <v>133</v>
      </c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8"/>
      <c r="T97" s="192"/>
      <c r="U97" s="193"/>
      <c r="V97" s="193"/>
      <c r="W97" s="193"/>
      <c r="X97" s="193"/>
      <c r="Y97" s="194"/>
      <c r="Z97" s="97">
        <f t="shared" ref="Z97" si="28">SUM(AF97:AQ98)</f>
        <v>0</v>
      </c>
      <c r="AA97" s="97"/>
      <c r="AB97" s="97"/>
      <c r="AC97" s="99">
        <f>Z97/Z15*100</f>
        <v>0</v>
      </c>
      <c r="AD97" s="100"/>
      <c r="AE97" s="84" t="s">
        <v>121</v>
      </c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2"/>
    </row>
    <row r="98" spans="2:43" x14ac:dyDescent="0.2">
      <c r="B98" s="117"/>
      <c r="C98" s="107"/>
      <c r="D98" s="108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10"/>
      <c r="T98" s="198"/>
      <c r="U98" s="199"/>
      <c r="V98" s="199"/>
      <c r="W98" s="199"/>
      <c r="X98" s="199"/>
      <c r="Y98" s="200"/>
      <c r="Z98" s="97"/>
      <c r="AA98" s="97"/>
      <c r="AB98" s="97"/>
      <c r="AC98" s="114"/>
      <c r="AD98" s="115"/>
      <c r="AE98" s="113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6"/>
    </row>
    <row r="99" spans="2:43" x14ac:dyDescent="0.2">
      <c r="B99" s="117"/>
      <c r="C99" s="84"/>
      <c r="D99" s="86" t="s">
        <v>134</v>
      </c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8"/>
      <c r="T99" s="192"/>
      <c r="U99" s="193"/>
      <c r="V99" s="193"/>
      <c r="W99" s="193"/>
      <c r="X99" s="193"/>
      <c r="Y99" s="194"/>
      <c r="Z99" s="97">
        <f t="shared" ref="Z99" si="29">SUM(AF99:AQ100)</f>
        <v>0</v>
      </c>
      <c r="AA99" s="97"/>
      <c r="AB99" s="97"/>
      <c r="AC99" s="99">
        <f>Z99/Z15*100</f>
        <v>0</v>
      </c>
      <c r="AD99" s="100"/>
      <c r="AE99" s="84" t="s">
        <v>121</v>
      </c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2"/>
    </row>
    <row r="100" spans="2:43" ht="13.8" thickBot="1" x14ac:dyDescent="0.25">
      <c r="B100" s="118"/>
      <c r="C100" s="85"/>
      <c r="D100" s="89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1"/>
      <c r="T100" s="195"/>
      <c r="U100" s="196"/>
      <c r="V100" s="196"/>
      <c r="W100" s="196"/>
      <c r="X100" s="196"/>
      <c r="Y100" s="197"/>
      <c r="Z100" s="98"/>
      <c r="AA100" s="98"/>
      <c r="AB100" s="98"/>
      <c r="AC100" s="101"/>
      <c r="AD100" s="102"/>
      <c r="AE100" s="85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3"/>
    </row>
    <row r="101" spans="2:43" x14ac:dyDescent="0.2">
      <c r="B101" s="116">
        <v>15</v>
      </c>
      <c r="C101" s="119" t="s">
        <v>149</v>
      </c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20"/>
      <c r="T101" s="121" t="s">
        <v>132</v>
      </c>
      <c r="U101" s="122"/>
      <c r="V101" s="122"/>
      <c r="W101" s="122"/>
      <c r="X101" s="122"/>
      <c r="Y101" s="123"/>
      <c r="Z101" s="124">
        <f t="shared" ref="Z101" si="30">SUM(AF101:AQ102)</f>
        <v>0</v>
      </c>
      <c r="AA101" s="124"/>
      <c r="AB101" s="124"/>
      <c r="AC101" s="125">
        <f>Z101/Z15*100</f>
        <v>0</v>
      </c>
      <c r="AD101" s="126"/>
      <c r="AE101" s="123" t="s">
        <v>121</v>
      </c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5"/>
    </row>
    <row r="102" spans="2:43" x14ac:dyDescent="0.2">
      <c r="B102" s="117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10"/>
      <c r="T102" s="111"/>
      <c r="U102" s="112"/>
      <c r="V102" s="112"/>
      <c r="W102" s="112"/>
      <c r="X102" s="112"/>
      <c r="Y102" s="113"/>
      <c r="Z102" s="97"/>
      <c r="AA102" s="97"/>
      <c r="AB102" s="97"/>
      <c r="AC102" s="114"/>
      <c r="AD102" s="115"/>
      <c r="AE102" s="113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6"/>
    </row>
    <row r="103" spans="2:43" x14ac:dyDescent="0.2">
      <c r="B103" s="117"/>
      <c r="C103" s="107"/>
      <c r="D103" s="86" t="s">
        <v>133</v>
      </c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8"/>
      <c r="T103" s="192"/>
      <c r="U103" s="193"/>
      <c r="V103" s="193"/>
      <c r="W103" s="193"/>
      <c r="X103" s="193"/>
      <c r="Y103" s="194"/>
      <c r="Z103" s="97">
        <f t="shared" ref="Z103" si="31">SUM(AF103:AQ104)</f>
        <v>0</v>
      </c>
      <c r="AA103" s="97"/>
      <c r="AB103" s="97"/>
      <c r="AC103" s="99">
        <f>Z103/Z15*100</f>
        <v>0</v>
      </c>
      <c r="AD103" s="100"/>
      <c r="AE103" s="84" t="s">
        <v>121</v>
      </c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2"/>
    </row>
    <row r="104" spans="2:43" x14ac:dyDescent="0.2">
      <c r="B104" s="117"/>
      <c r="C104" s="107"/>
      <c r="D104" s="108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10"/>
      <c r="T104" s="198"/>
      <c r="U104" s="199"/>
      <c r="V104" s="199"/>
      <c r="W104" s="199"/>
      <c r="X104" s="199"/>
      <c r="Y104" s="200"/>
      <c r="Z104" s="97"/>
      <c r="AA104" s="97"/>
      <c r="AB104" s="97"/>
      <c r="AC104" s="114"/>
      <c r="AD104" s="115"/>
      <c r="AE104" s="113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6"/>
    </row>
    <row r="105" spans="2:43" x14ac:dyDescent="0.2">
      <c r="B105" s="117"/>
      <c r="C105" s="84"/>
      <c r="D105" s="86" t="s">
        <v>134</v>
      </c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8"/>
      <c r="T105" s="192"/>
      <c r="U105" s="193"/>
      <c r="V105" s="193"/>
      <c r="W105" s="193"/>
      <c r="X105" s="193"/>
      <c r="Y105" s="194"/>
      <c r="Z105" s="97">
        <f t="shared" ref="Z105" si="32">SUM(AF105:AQ106)</f>
        <v>0</v>
      </c>
      <c r="AA105" s="97"/>
      <c r="AB105" s="97"/>
      <c r="AC105" s="99">
        <f>Z105/Z15*100</f>
        <v>0</v>
      </c>
      <c r="AD105" s="100"/>
      <c r="AE105" s="84" t="s">
        <v>121</v>
      </c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2"/>
    </row>
    <row r="106" spans="2:43" ht="13.8" thickBot="1" x14ac:dyDescent="0.25">
      <c r="B106" s="118"/>
      <c r="C106" s="85"/>
      <c r="D106" s="89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1"/>
      <c r="T106" s="195"/>
      <c r="U106" s="196"/>
      <c r="V106" s="196"/>
      <c r="W106" s="196"/>
      <c r="X106" s="196"/>
      <c r="Y106" s="197"/>
      <c r="Z106" s="98"/>
      <c r="AA106" s="98"/>
      <c r="AB106" s="98"/>
      <c r="AC106" s="101"/>
      <c r="AD106" s="102"/>
      <c r="AE106" s="85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3"/>
    </row>
  </sheetData>
  <mergeCells count="593">
    <mergeCell ref="A1:C1"/>
    <mergeCell ref="A3:Q4"/>
    <mergeCell ref="S4:AD4"/>
    <mergeCell ref="AE4:AQ4"/>
    <mergeCell ref="S5:AD5"/>
    <mergeCell ref="AE5:AQ5"/>
    <mergeCell ref="S6:AD6"/>
    <mergeCell ref="AE6:AQ6"/>
    <mergeCell ref="S7:AD7"/>
    <mergeCell ref="AE7:AQ7"/>
    <mergeCell ref="B10:S10"/>
    <mergeCell ref="T10:Y12"/>
    <mergeCell ref="Z10:AB12"/>
    <mergeCell ref="AC10:AE12"/>
    <mergeCell ref="AF10:AQ10"/>
    <mergeCell ref="B11:C12"/>
    <mergeCell ref="AP11:AQ11"/>
    <mergeCell ref="AF12:AG12"/>
    <mergeCell ref="AH12:AI12"/>
    <mergeCell ref="AJ12:AK12"/>
    <mergeCell ref="AL12:AM12"/>
    <mergeCell ref="AN12:AO12"/>
    <mergeCell ref="AP12:AQ12"/>
    <mergeCell ref="D11:S12"/>
    <mergeCell ref="AF11:AG11"/>
    <mergeCell ref="AH11:AI11"/>
    <mergeCell ref="AJ11:AK11"/>
    <mergeCell ref="AL11:AM11"/>
    <mergeCell ref="AN11:AO11"/>
    <mergeCell ref="AF13:AG14"/>
    <mergeCell ref="AH13:AI14"/>
    <mergeCell ref="AJ13:AK14"/>
    <mergeCell ref="AL13:AM14"/>
    <mergeCell ref="AN13:AO14"/>
    <mergeCell ref="AP13:AQ14"/>
    <mergeCell ref="B13:S14"/>
    <mergeCell ref="T13:T14"/>
    <mergeCell ref="U13:W14"/>
    <mergeCell ref="X13:Y14"/>
    <mergeCell ref="Z13:AB14"/>
    <mergeCell ref="AC13:AE14"/>
    <mergeCell ref="AF15:AG16"/>
    <mergeCell ref="AH15:AI16"/>
    <mergeCell ref="AJ15:AK16"/>
    <mergeCell ref="AL15:AM16"/>
    <mergeCell ref="AN15:AO16"/>
    <mergeCell ref="AP15:AQ16"/>
    <mergeCell ref="B15:S16"/>
    <mergeCell ref="T15:T16"/>
    <mergeCell ref="U15:W16"/>
    <mergeCell ref="X15:Y16"/>
    <mergeCell ref="Z15:AB16"/>
    <mergeCell ref="AC15:AE16"/>
    <mergeCell ref="AF17:AG18"/>
    <mergeCell ref="AH17:AI18"/>
    <mergeCell ref="AJ17:AK18"/>
    <mergeCell ref="AL17:AM18"/>
    <mergeCell ref="AN17:AO18"/>
    <mergeCell ref="AP17:AQ18"/>
    <mergeCell ref="B17:B22"/>
    <mergeCell ref="C17:S18"/>
    <mergeCell ref="T17:Y18"/>
    <mergeCell ref="Z17:AB18"/>
    <mergeCell ref="AC17:AD18"/>
    <mergeCell ref="AE17:AE18"/>
    <mergeCell ref="C19:C20"/>
    <mergeCell ref="D19:S20"/>
    <mergeCell ref="T19:Y20"/>
    <mergeCell ref="Z19:AB20"/>
    <mergeCell ref="B23:B28"/>
    <mergeCell ref="C23:S24"/>
    <mergeCell ref="T23:Y24"/>
    <mergeCell ref="Z23:AB24"/>
    <mergeCell ref="AC23:AD24"/>
    <mergeCell ref="AE23:AE24"/>
    <mergeCell ref="AN19:AO20"/>
    <mergeCell ref="AP19:AQ20"/>
    <mergeCell ref="C21:C22"/>
    <mergeCell ref="D21:S22"/>
    <mergeCell ref="T21:Y22"/>
    <mergeCell ref="Z21:AB22"/>
    <mergeCell ref="AC21:AD22"/>
    <mergeCell ref="AE21:AE22"/>
    <mergeCell ref="AF21:AG22"/>
    <mergeCell ref="AH21:AI22"/>
    <mergeCell ref="AC19:AD20"/>
    <mergeCell ref="AE19:AE20"/>
    <mergeCell ref="AF19:AG20"/>
    <mergeCell ref="AH19:AI20"/>
    <mergeCell ref="AJ19:AK20"/>
    <mergeCell ref="AL19:AM20"/>
    <mergeCell ref="AF23:AG24"/>
    <mergeCell ref="AH23:AI24"/>
    <mergeCell ref="AJ23:AK24"/>
    <mergeCell ref="AL23:AM24"/>
    <mergeCell ref="AN23:AO24"/>
    <mergeCell ref="AP23:AQ24"/>
    <mergeCell ref="AJ21:AK22"/>
    <mergeCell ref="AL21:AM22"/>
    <mergeCell ref="AN21:AO22"/>
    <mergeCell ref="AP21:AQ22"/>
    <mergeCell ref="AF25:AG26"/>
    <mergeCell ref="AH25:AI26"/>
    <mergeCell ref="AJ25:AK26"/>
    <mergeCell ref="AL25:AM26"/>
    <mergeCell ref="AN25:AO26"/>
    <mergeCell ref="AP25:AQ26"/>
    <mergeCell ref="C25:C26"/>
    <mergeCell ref="D25:S26"/>
    <mergeCell ref="T25:Y26"/>
    <mergeCell ref="Z25:AB26"/>
    <mergeCell ref="AC25:AD26"/>
    <mergeCell ref="AE25:AE26"/>
    <mergeCell ref="AF27:AG28"/>
    <mergeCell ref="AH27:AI28"/>
    <mergeCell ref="AJ27:AK28"/>
    <mergeCell ref="AL27:AM28"/>
    <mergeCell ref="AN27:AO28"/>
    <mergeCell ref="AP27:AQ28"/>
    <mergeCell ref="C27:C28"/>
    <mergeCell ref="D27:S28"/>
    <mergeCell ref="T27:Y28"/>
    <mergeCell ref="Z27:AB28"/>
    <mergeCell ref="AC27:AD28"/>
    <mergeCell ref="AE27:AE28"/>
    <mergeCell ref="AF29:AG30"/>
    <mergeCell ref="AH29:AI30"/>
    <mergeCell ref="AJ29:AK30"/>
    <mergeCell ref="AL29:AM30"/>
    <mergeCell ref="AN29:AO30"/>
    <mergeCell ref="AP29:AQ30"/>
    <mergeCell ref="B29:B34"/>
    <mergeCell ref="C29:S30"/>
    <mergeCell ref="T29:Y30"/>
    <mergeCell ref="Z29:AB30"/>
    <mergeCell ref="AC29:AD30"/>
    <mergeCell ref="AE29:AE30"/>
    <mergeCell ref="C31:C32"/>
    <mergeCell ref="D31:S32"/>
    <mergeCell ref="T31:Y32"/>
    <mergeCell ref="Z31:AB32"/>
    <mergeCell ref="B35:B40"/>
    <mergeCell ref="C35:S36"/>
    <mergeCell ref="T35:Y36"/>
    <mergeCell ref="Z35:AB36"/>
    <mergeCell ref="AC35:AD36"/>
    <mergeCell ref="AE35:AE36"/>
    <mergeCell ref="AN31:AO32"/>
    <mergeCell ref="AP31:AQ32"/>
    <mergeCell ref="C33:C34"/>
    <mergeCell ref="D33:S34"/>
    <mergeCell ref="T33:Y34"/>
    <mergeCell ref="Z33:AB34"/>
    <mergeCell ref="AC33:AD34"/>
    <mergeCell ref="AE33:AE34"/>
    <mergeCell ref="AF33:AG34"/>
    <mergeCell ref="AH33:AI34"/>
    <mergeCell ref="AC31:AD32"/>
    <mergeCell ref="AE31:AE32"/>
    <mergeCell ref="AF31:AG32"/>
    <mergeCell ref="AH31:AI32"/>
    <mergeCell ref="AJ31:AK32"/>
    <mergeCell ref="AL31:AM32"/>
    <mergeCell ref="AF35:AG36"/>
    <mergeCell ref="AH35:AI36"/>
    <mergeCell ref="AJ35:AK36"/>
    <mergeCell ref="AL35:AM36"/>
    <mergeCell ref="AN35:AO36"/>
    <mergeCell ref="AP35:AQ36"/>
    <mergeCell ref="AJ33:AK34"/>
    <mergeCell ref="AL33:AM34"/>
    <mergeCell ref="AN33:AO34"/>
    <mergeCell ref="AP33:AQ34"/>
    <mergeCell ref="AF37:AG38"/>
    <mergeCell ref="AH37:AI38"/>
    <mergeCell ref="AJ37:AK38"/>
    <mergeCell ref="AL37:AM38"/>
    <mergeCell ref="AN37:AO38"/>
    <mergeCell ref="AP37:AQ38"/>
    <mergeCell ref="C37:C38"/>
    <mergeCell ref="D37:S38"/>
    <mergeCell ref="T37:Y38"/>
    <mergeCell ref="Z37:AB38"/>
    <mergeCell ref="AC37:AD38"/>
    <mergeCell ref="AE37:AE38"/>
    <mergeCell ref="AF39:AG40"/>
    <mergeCell ref="AH39:AI40"/>
    <mergeCell ref="AJ39:AK40"/>
    <mergeCell ref="AL39:AM40"/>
    <mergeCell ref="AN39:AO40"/>
    <mergeCell ref="AP39:AQ40"/>
    <mergeCell ref="C39:C40"/>
    <mergeCell ref="D39:S40"/>
    <mergeCell ref="T39:Y40"/>
    <mergeCell ref="Z39:AB40"/>
    <mergeCell ref="AC39:AD40"/>
    <mergeCell ref="AE39:AE40"/>
    <mergeCell ref="AF41:AG42"/>
    <mergeCell ref="AH41:AI42"/>
    <mergeCell ref="AJ41:AK42"/>
    <mergeCell ref="AL41:AM42"/>
    <mergeCell ref="AN41:AO42"/>
    <mergeCell ref="AP41:AQ42"/>
    <mergeCell ref="B41:B46"/>
    <mergeCell ref="C41:S42"/>
    <mergeCell ref="T41:Y42"/>
    <mergeCell ref="Z41:AB42"/>
    <mergeCell ref="AC41:AD42"/>
    <mergeCell ref="AE41:AE42"/>
    <mergeCell ref="C43:C44"/>
    <mergeCell ref="D43:S44"/>
    <mergeCell ref="T43:Y44"/>
    <mergeCell ref="Z43:AB44"/>
    <mergeCell ref="B47:B52"/>
    <mergeCell ref="C47:S48"/>
    <mergeCell ref="T47:Y48"/>
    <mergeCell ref="Z47:AB48"/>
    <mergeCell ref="AC47:AD48"/>
    <mergeCell ref="AE47:AE48"/>
    <mergeCell ref="AN43:AO44"/>
    <mergeCell ref="AP43:AQ44"/>
    <mergeCell ref="C45:C46"/>
    <mergeCell ref="D45:S46"/>
    <mergeCell ref="T45:Y46"/>
    <mergeCell ref="Z45:AB46"/>
    <mergeCell ref="AC45:AD46"/>
    <mergeCell ref="AE45:AE46"/>
    <mergeCell ref="AF45:AG46"/>
    <mergeCell ref="AH45:AI46"/>
    <mergeCell ref="AC43:AD44"/>
    <mergeCell ref="AE43:AE44"/>
    <mergeCell ref="AF43:AG44"/>
    <mergeCell ref="AH43:AI44"/>
    <mergeCell ref="AJ43:AK44"/>
    <mergeCell ref="AL43:AM44"/>
    <mergeCell ref="AF47:AG48"/>
    <mergeCell ref="AH47:AI48"/>
    <mergeCell ref="AJ47:AK48"/>
    <mergeCell ref="AL47:AM48"/>
    <mergeCell ref="AN47:AO48"/>
    <mergeCell ref="AP47:AQ48"/>
    <mergeCell ref="AJ45:AK46"/>
    <mergeCell ref="AL45:AM46"/>
    <mergeCell ref="AN45:AO46"/>
    <mergeCell ref="AP45:AQ46"/>
    <mergeCell ref="AF49:AG50"/>
    <mergeCell ref="AH49:AI50"/>
    <mergeCell ref="AJ49:AK50"/>
    <mergeCell ref="AL49:AM50"/>
    <mergeCell ref="AN49:AO50"/>
    <mergeCell ref="AP49:AQ50"/>
    <mergeCell ref="C49:C50"/>
    <mergeCell ref="D49:S50"/>
    <mergeCell ref="T49:Y50"/>
    <mergeCell ref="Z49:AB50"/>
    <mergeCell ref="AC49:AD50"/>
    <mergeCell ref="AE49:AE50"/>
    <mergeCell ref="AF51:AG52"/>
    <mergeCell ref="AH51:AI52"/>
    <mergeCell ref="AJ51:AK52"/>
    <mergeCell ref="AL51:AM52"/>
    <mergeCell ref="AN51:AO52"/>
    <mergeCell ref="AP51:AQ52"/>
    <mergeCell ref="C51:C52"/>
    <mergeCell ref="D51:S52"/>
    <mergeCell ref="T51:Y52"/>
    <mergeCell ref="Z51:AB52"/>
    <mergeCell ref="AC51:AD52"/>
    <mergeCell ref="AE51:AE52"/>
    <mergeCell ref="AF53:AG54"/>
    <mergeCell ref="AH53:AI54"/>
    <mergeCell ref="AJ53:AK54"/>
    <mergeCell ref="AL53:AM54"/>
    <mergeCell ref="AN53:AO54"/>
    <mergeCell ref="AP53:AQ54"/>
    <mergeCell ref="B53:B58"/>
    <mergeCell ref="C53:S54"/>
    <mergeCell ref="T53:Y54"/>
    <mergeCell ref="Z53:AB54"/>
    <mergeCell ref="AC53:AD54"/>
    <mergeCell ref="AE53:AE54"/>
    <mergeCell ref="C55:C56"/>
    <mergeCell ref="D55:S56"/>
    <mergeCell ref="T55:Y56"/>
    <mergeCell ref="Z55:AB56"/>
    <mergeCell ref="B59:B64"/>
    <mergeCell ref="C59:S60"/>
    <mergeCell ref="T59:Y60"/>
    <mergeCell ref="Z59:AB60"/>
    <mergeCell ref="AC59:AD60"/>
    <mergeCell ref="AE59:AE60"/>
    <mergeCell ref="AN55:AO56"/>
    <mergeCell ref="AP55:AQ56"/>
    <mergeCell ref="C57:C58"/>
    <mergeCell ref="D57:S58"/>
    <mergeCell ref="T57:Y58"/>
    <mergeCell ref="Z57:AB58"/>
    <mergeCell ref="AC57:AD58"/>
    <mergeCell ref="AE57:AE58"/>
    <mergeCell ref="AF57:AG58"/>
    <mergeCell ref="AH57:AI58"/>
    <mergeCell ref="AC55:AD56"/>
    <mergeCell ref="AE55:AE56"/>
    <mergeCell ref="AF55:AG56"/>
    <mergeCell ref="AH55:AI56"/>
    <mergeCell ref="AJ55:AK56"/>
    <mergeCell ref="AL55:AM56"/>
    <mergeCell ref="AF59:AG60"/>
    <mergeCell ref="AH59:AI60"/>
    <mergeCell ref="AJ59:AK60"/>
    <mergeCell ref="AL59:AM60"/>
    <mergeCell ref="AN59:AO60"/>
    <mergeCell ref="AP59:AQ60"/>
    <mergeCell ref="AJ57:AK58"/>
    <mergeCell ref="AL57:AM58"/>
    <mergeCell ref="AN57:AO58"/>
    <mergeCell ref="AP57:AQ58"/>
    <mergeCell ref="AF61:AG62"/>
    <mergeCell ref="AH61:AI62"/>
    <mergeCell ref="AJ61:AK62"/>
    <mergeCell ref="AL61:AM62"/>
    <mergeCell ref="AN61:AO62"/>
    <mergeCell ref="AP61:AQ62"/>
    <mergeCell ref="C61:C62"/>
    <mergeCell ref="D61:S62"/>
    <mergeCell ref="T61:Y62"/>
    <mergeCell ref="Z61:AB62"/>
    <mergeCell ref="AC61:AD62"/>
    <mergeCell ref="AE61:AE62"/>
    <mergeCell ref="AF63:AG64"/>
    <mergeCell ref="AH63:AI64"/>
    <mergeCell ref="AJ63:AK64"/>
    <mergeCell ref="AL63:AM64"/>
    <mergeCell ref="AN63:AO64"/>
    <mergeCell ref="AP63:AQ64"/>
    <mergeCell ref="C63:C64"/>
    <mergeCell ref="D63:S64"/>
    <mergeCell ref="T63:Y64"/>
    <mergeCell ref="Z63:AB64"/>
    <mergeCell ref="AC63:AD64"/>
    <mergeCell ref="AE63:AE64"/>
    <mergeCell ref="AF65:AG66"/>
    <mergeCell ref="AH65:AI66"/>
    <mergeCell ref="AJ65:AK66"/>
    <mergeCell ref="AL65:AM66"/>
    <mergeCell ref="AN65:AO66"/>
    <mergeCell ref="AP65:AQ66"/>
    <mergeCell ref="B65:B70"/>
    <mergeCell ref="C65:S66"/>
    <mergeCell ref="T65:Y66"/>
    <mergeCell ref="Z65:AB66"/>
    <mergeCell ref="AC65:AD66"/>
    <mergeCell ref="AE65:AE66"/>
    <mergeCell ref="C67:C68"/>
    <mergeCell ref="D67:S68"/>
    <mergeCell ref="T67:Y68"/>
    <mergeCell ref="Z67:AB68"/>
    <mergeCell ref="B71:B76"/>
    <mergeCell ref="C71:S72"/>
    <mergeCell ref="T71:Y72"/>
    <mergeCell ref="Z71:AB72"/>
    <mergeCell ref="AC71:AD72"/>
    <mergeCell ref="AE71:AE72"/>
    <mergeCell ref="AN67:AO68"/>
    <mergeCell ref="AP67:AQ68"/>
    <mergeCell ref="C69:C70"/>
    <mergeCell ref="D69:S70"/>
    <mergeCell ref="T69:Y70"/>
    <mergeCell ref="Z69:AB70"/>
    <mergeCell ref="AC69:AD70"/>
    <mergeCell ref="AE69:AE70"/>
    <mergeCell ref="AF69:AG70"/>
    <mergeCell ref="AH69:AI70"/>
    <mergeCell ref="AC67:AD68"/>
    <mergeCell ref="AE67:AE68"/>
    <mergeCell ref="AF67:AG68"/>
    <mergeCell ref="AH67:AI68"/>
    <mergeCell ref="AJ67:AK68"/>
    <mergeCell ref="AL67:AM68"/>
    <mergeCell ref="AF71:AG72"/>
    <mergeCell ref="AH71:AI72"/>
    <mergeCell ref="AJ71:AK72"/>
    <mergeCell ref="AL71:AM72"/>
    <mergeCell ref="AN71:AO72"/>
    <mergeCell ref="AP71:AQ72"/>
    <mergeCell ref="AJ69:AK70"/>
    <mergeCell ref="AL69:AM70"/>
    <mergeCell ref="AN69:AO70"/>
    <mergeCell ref="AP69:AQ70"/>
    <mergeCell ref="AF73:AG74"/>
    <mergeCell ref="AH73:AI74"/>
    <mergeCell ref="AJ73:AK74"/>
    <mergeCell ref="AL73:AM74"/>
    <mergeCell ref="AN73:AO74"/>
    <mergeCell ref="AP73:AQ74"/>
    <mergeCell ref="C73:C74"/>
    <mergeCell ref="D73:S74"/>
    <mergeCell ref="T73:Y74"/>
    <mergeCell ref="Z73:AB74"/>
    <mergeCell ref="AC73:AD74"/>
    <mergeCell ref="AE73:AE74"/>
    <mergeCell ref="AF75:AG76"/>
    <mergeCell ref="AH75:AI76"/>
    <mergeCell ref="AJ75:AK76"/>
    <mergeCell ref="AL75:AM76"/>
    <mergeCell ref="AN75:AO76"/>
    <mergeCell ref="AP75:AQ76"/>
    <mergeCell ref="C75:C76"/>
    <mergeCell ref="D75:S76"/>
    <mergeCell ref="T75:Y76"/>
    <mergeCell ref="Z75:AB76"/>
    <mergeCell ref="AC75:AD76"/>
    <mergeCell ref="AE75:AE76"/>
    <mergeCell ref="AF77:AG78"/>
    <mergeCell ref="AH77:AI78"/>
    <mergeCell ref="AJ77:AK78"/>
    <mergeCell ref="AL77:AM78"/>
    <mergeCell ref="AN77:AO78"/>
    <mergeCell ref="AP77:AQ78"/>
    <mergeCell ref="B77:B82"/>
    <mergeCell ref="C77:S78"/>
    <mergeCell ref="T77:Y78"/>
    <mergeCell ref="Z77:AB78"/>
    <mergeCell ref="AC77:AD78"/>
    <mergeCell ref="AE77:AE78"/>
    <mergeCell ref="C79:C80"/>
    <mergeCell ref="D79:S80"/>
    <mergeCell ref="T79:Y80"/>
    <mergeCell ref="Z79:AB80"/>
    <mergeCell ref="B83:B88"/>
    <mergeCell ref="C83:S84"/>
    <mergeCell ref="T83:Y84"/>
    <mergeCell ref="Z83:AB84"/>
    <mergeCell ref="AC83:AD84"/>
    <mergeCell ref="AE83:AE84"/>
    <mergeCell ref="AN79:AO80"/>
    <mergeCell ref="AP79:AQ80"/>
    <mergeCell ref="C81:C82"/>
    <mergeCell ref="D81:S82"/>
    <mergeCell ref="T81:Y82"/>
    <mergeCell ref="Z81:AB82"/>
    <mergeCell ref="AC81:AD82"/>
    <mergeCell ref="AE81:AE82"/>
    <mergeCell ref="AF81:AG82"/>
    <mergeCell ref="AH81:AI82"/>
    <mergeCell ref="AC79:AD80"/>
    <mergeCell ref="AE79:AE80"/>
    <mergeCell ref="AF79:AG80"/>
    <mergeCell ref="AH79:AI80"/>
    <mergeCell ref="AJ79:AK80"/>
    <mergeCell ref="AL79:AM80"/>
    <mergeCell ref="AF83:AG84"/>
    <mergeCell ref="AH83:AI84"/>
    <mergeCell ref="AJ83:AK84"/>
    <mergeCell ref="AL83:AM84"/>
    <mergeCell ref="AN83:AO84"/>
    <mergeCell ref="AP83:AQ84"/>
    <mergeCell ref="AJ81:AK82"/>
    <mergeCell ref="AL81:AM82"/>
    <mergeCell ref="AN81:AO82"/>
    <mergeCell ref="AP81:AQ82"/>
    <mergeCell ref="AF85:AG86"/>
    <mergeCell ref="AH85:AI86"/>
    <mergeCell ref="AJ85:AK86"/>
    <mergeCell ref="AL85:AM86"/>
    <mergeCell ref="AN85:AO86"/>
    <mergeCell ref="AP85:AQ86"/>
    <mergeCell ref="C85:C86"/>
    <mergeCell ref="D85:S86"/>
    <mergeCell ref="T85:Y86"/>
    <mergeCell ref="Z85:AB86"/>
    <mergeCell ref="AC85:AD86"/>
    <mergeCell ref="AE85:AE86"/>
    <mergeCell ref="AF87:AG88"/>
    <mergeCell ref="AH87:AI88"/>
    <mergeCell ref="AJ87:AK88"/>
    <mergeCell ref="AL87:AM88"/>
    <mergeCell ref="AN87:AO88"/>
    <mergeCell ref="AP87:AQ88"/>
    <mergeCell ref="C87:C88"/>
    <mergeCell ref="D87:S88"/>
    <mergeCell ref="T87:Y88"/>
    <mergeCell ref="Z87:AB88"/>
    <mergeCell ref="AC87:AD88"/>
    <mergeCell ref="AE87:AE88"/>
    <mergeCell ref="AF89:AG90"/>
    <mergeCell ref="AH89:AI90"/>
    <mergeCell ref="AJ89:AK90"/>
    <mergeCell ref="AL89:AM90"/>
    <mergeCell ref="AN89:AO90"/>
    <mergeCell ref="AP89:AQ90"/>
    <mergeCell ref="B89:B94"/>
    <mergeCell ref="C89:S90"/>
    <mergeCell ref="T89:Y90"/>
    <mergeCell ref="Z89:AB90"/>
    <mergeCell ref="AC89:AD90"/>
    <mergeCell ref="AE89:AE90"/>
    <mergeCell ref="C91:C92"/>
    <mergeCell ref="D91:S92"/>
    <mergeCell ref="T91:Y92"/>
    <mergeCell ref="Z91:AB92"/>
    <mergeCell ref="B95:B100"/>
    <mergeCell ref="C95:S96"/>
    <mergeCell ref="T95:Y96"/>
    <mergeCell ref="Z95:AB96"/>
    <mergeCell ref="AC95:AD96"/>
    <mergeCell ref="AE95:AE96"/>
    <mergeCell ref="AN91:AO92"/>
    <mergeCell ref="AP91:AQ92"/>
    <mergeCell ref="C93:C94"/>
    <mergeCell ref="D93:S94"/>
    <mergeCell ref="T93:Y94"/>
    <mergeCell ref="Z93:AB94"/>
    <mergeCell ref="AC93:AD94"/>
    <mergeCell ref="AE93:AE94"/>
    <mergeCell ref="AF93:AG94"/>
    <mergeCell ref="AH93:AI94"/>
    <mergeCell ref="AC91:AD92"/>
    <mergeCell ref="AE91:AE92"/>
    <mergeCell ref="AF91:AG92"/>
    <mergeCell ref="AH91:AI92"/>
    <mergeCell ref="AJ91:AK92"/>
    <mergeCell ref="AL91:AM92"/>
    <mergeCell ref="AF95:AG96"/>
    <mergeCell ref="AH95:AI96"/>
    <mergeCell ref="AJ95:AK96"/>
    <mergeCell ref="AL95:AM96"/>
    <mergeCell ref="AN95:AO96"/>
    <mergeCell ref="AP95:AQ96"/>
    <mergeCell ref="AJ93:AK94"/>
    <mergeCell ref="AL93:AM94"/>
    <mergeCell ref="AN93:AO94"/>
    <mergeCell ref="AP93:AQ94"/>
    <mergeCell ref="AF97:AG98"/>
    <mergeCell ref="AH97:AI98"/>
    <mergeCell ref="AJ97:AK98"/>
    <mergeCell ref="AL97:AM98"/>
    <mergeCell ref="AN97:AO98"/>
    <mergeCell ref="AP97:AQ98"/>
    <mergeCell ref="C97:C98"/>
    <mergeCell ref="D97:S98"/>
    <mergeCell ref="T97:Y98"/>
    <mergeCell ref="Z97:AB98"/>
    <mergeCell ref="AC97:AD98"/>
    <mergeCell ref="AE97:AE98"/>
    <mergeCell ref="AF99:AG100"/>
    <mergeCell ref="AH99:AI100"/>
    <mergeCell ref="AJ99:AK100"/>
    <mergeCell ref="AL99:AM100"/>
    <mergeCell ref="AN99:AO100"/>
    <mergeCell ref="AP99:AQ100"/>
    <mergeCell ref="C99:C100"/>
    <mergeCell ref="D99:S100"/>
    <mergeCell ref="T99:Y100"/>
    <mergeCell ref="Z99:AB100"/>
    <mergeCell ref="AC99:AD100"/>
    <mergeCell ref="AE99:AE100"/>
    <mergeCell ref="AF101:AG102"/>
    <mergeCell ref="AH101:AI102"/>
    <mergeCell ref="AJ101:AK102"/>
    <mergeCell ref="AL101:AM102"/>
    <mergeCell ref="AN101:AO102"/>
    <mergeCell ref="AP101:AQ102"/>
    <mergeCell ref="B101:B106"/>
    <mergeCell ref="C101:S102"/>
    <mergeCell ref="T101:Y102"/>
    <mergeCell ref="Z101:AB102"/>
    <mergeCell ref="AC101:AD102"/>
    <mergeCell ref="AE101:AE102"/>
    <mergeCell ref="C103:C104"/>
    <mergeCell ref="D103:S104"/>
    <mergeCell ref="T103:Y104"/>
    <mergeCell ref="Z103:AB104"/>
    <mergeCell ref="AJ105:AK106"/>
    <mergeCell ref="AL105:AM106"/>
    <mergeCell ref="AN105:AO106"/>
    <mergeCell ref="AP105:AQ106"/>
    <mergeCell ref="AN103:AO104"/>
    <mergeCell ref="AP103:AQ104"/>
    <mergeCell ref="C105:C106"/>
    <mergeCell ref="D105:S106"/>
    <mergeCell ref="AJ103:AK104"/>
    <mergeCell ref="AL103:AM104"/>
    <mergeCell ref="T105:Y106"/>
    <mergeCell ref="Z105:AB106"/>
    <mergeCell ref="AC105:AD106"/>
    <mergeCell ref="AE105:AE106"/>
    <mergeCell ref="AF105:AG106"/>
    <mergeCell ref="AH105:AI106"/>
    <mergeCell ref="AC103:AD104"/>
    <mergeCell ref="AE103:AE104"/>
    <mergeCell ref="AF103:AG104"/>
    <mergeCell ref="AH103:AI104"/>
  </mergeCells>
  <phoneticPr fontId="1"/>
  <dataValidations count="2">
    <dataValidation type="list" allowBlank="1" showInputMessage="1" showErrorMessage="1" sqref="AE7:AQ7 B15:S16">
      <formula1>$AT$7:$AT$10</formula1>
    </dataValidation>
    <dataValidation type="list" allowBlank="1" showInputMessage="1" showErrorMessage="1" sqref="AE8:AQ8">
      <formula1>$B$81:$B$83</formula1>
    </dataValidation>
  </dataValidations>
  <pageMargins left="0.25" right="0.25" top="0.47" bottom="0.28000000000000003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1"/>
  <sheetViews>
    <sheetView view="pageBreakPreview" zoomScaleNormal="100" zoomScaleSheetLayoutView="100" workbookViewId="0">
      <selection activeCell="A5" sqref="A5:B5"/>
    </sheetView>
  </sheetViews>
  <sheetFormatPr defaultColWidth="3.6640625" defaultRowHeight="13.2" x14ac:dyDescent="0.2"/>
  <cols>
    <col min="1" max="1" width="3.6640625" style="46"/>
    <col min="2" max="2" width="14.21875" customWidth="1"/>
    <col min="3" max="3" width="7.33203125" customWidth="1"/>
    <col min="65" max="65" width="4.5546875" bestFit="1" customWidth="1"/>
  </cols>
  <sheetData>
    <row r="1" spans="1:70" x14ac:dyDescent="0.2">
      <c r="A1" s="166" t="s">
        <v>156</v>
      </c>
      <c r="B1" s="166"/>
      <c r="C1" s="166"/>
      <c r="AU1" s="43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Q1" s="1"/>
    </row>
    <row r="2" spans="1:70" ht="13.2" customHeight="1" x14ac:dyDescent="0.2"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</row>
    <row r="3" spans="1:70" ht="15" customHeight="1" thickBot="1" x14ac:dyDescent="0.25">
      <c r="A3" s="139" t="s">
        <v>24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R3" s="2"/>
    </row>
    <row r="4" spans="1:70" ht="14.4" customHeight="1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T4" s="201" t="s">
        <v>23</v>
      </c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3"/>
      <c r="BF4" s="177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9"/>
    </row>
    <row r="5" spans="1:70" x14ac:dyDescent="0.2">
      <c r="A5" s="217"/>
      <c r="B5" s="218"/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46"/>
      <c r="P5" s="46"/>
      <c r="Q5" s="46"/>
      <c r="R5" s="46"/>
      <c r="S5" s="46"/>
      <c r="T5" s="46"/>
      <c r="U5" s="46"/>
      <c r="V5" s="46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T5" s="269" t="s">
        <v>0</v>
      </c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1"/>
      <c r="BF5" s="183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5"/>
    </row>
    <row r="6" spans="1:70" x14ac:dyDescent="0.2">
      <c r="A6" s="217"/>
      <c r="B6" s="218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46"/>
      <c r="P6" s="46"/>
      <c r="Q6" s="46"/>
      <c r="R6" s="46"/>
      <c r="S6" s="46"/>
      <c r="T6" s="46"/>
      <c r="U6" s="46"/>
      <c r="V6" s="46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T6" s="221" t="s">
        <v>25</v>
      </c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3"/>
      <c r="BF6" s="186" t="s">
        <v>26</v>
      </c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5"/>
    </row>
    <row r="7" spans="1:70" ht="13.8" thickBot="1" x14ac:dyDescent="0.25">
      <c r="A7" s="44"/>
      <c r="B7" s="2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T7" s="283" t="s">
        <v>48</v>
      </c>
      <c r="AU7" s="284"/>
      <c r="AV7" s="284"/>
      <c r="AW7" s="284"/>
      <c r="AX7" s="284"/>
      <c r="AY7" s="284"/>
      <c r="AZ7" s="284"/>
      <c r="BA7" s="284"/>
      <c r="BB7" s="284"/>
      <c r="BC7" s="284"/>
      <c r="BD7" s="284"/>
      <c r="BE7" s="285"/>
      <c r="BF7" s="171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3"/>
    </row>
    <row r="8" spans="1:70" x14ac:dyDescent="0.2">
      <c r="A8" s="44"/>
      <c r="B8" s="2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</row>
    <row r="9" spans="1:70" ht="13.8" thickBot="1" x14ac:dyDescent="0.25">
      <c r="A9" s="44"/>
      <c r="B9" s="2"/>
      <c r="C9" s="45"/>
      <c r="D9" s="275"/>
      <c r="E9" s="276"/>
      <c r="F9" s="276"/>
      <c r="G9" s="276"/>
      <c r="H9" s="276"/>
      <c r="I9" s="276"/>
      <c r="J9" s="276"/>
      <c r="K9" s="276"/>
      <c r="L9" s="276"/>
      <c r="M9" s="276"/>
      <c r="N9" s="93" t="s">
        <v>49</v>
      </c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64"/>
      <c r="BM9" s="277" t="s">
        <v>50</v>
      </c>
      <c r="BN9" s="278"/>
      <c r="BO9" s="278"/>
      <c r="BP9" s="278"/>
      <c r="BQ9" s="278"/>
      <c r="BR9" s="279"/>
    </row>
    <row r="10" spans="1:70" ht="41.4" customHeight="1" thickBot="1" x14ac:dyDescent="0.2">
      <c r="D10" s="272" t="s">
        <v>51</v>
      </c>
      <c r="E10" s="273"/>
      <c r="F10" s="273"/>
      <c r="G10" s="273"/>
      <c r="H10" s="273"/>
      <c r="I10" s="273"/>
      <c r="J10" s="273"/>
      <c r="K10" s="273"/>
      <c r="L10" s="273"/>
      <c r="M10" s="274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3"/>
      <c r="BM10" s="280"/>
      <c r="BN10" s="281"/>
      <c r="BO10" s="281"/>
      <c r="BP10" s="281"/>
      <c r="BQ10" s="281"/>
      <c r="BR10" s="282"/>
    </row>
    <row r="11" spans="1:70" x14ac:dyDescent="0.2">
      <c r="A11" s="209" t="s">
        <v>1</v>
      </c>
      <c r="B11" s="207"/>
      <c r="C11" s="245" t="s">
        <v>2</v>
      </c>
      <c r="D11" s="238" t="s">
        <v>3</v>
      </c>
      <c r="E11" s="239"/>
      <c r="F11" s="239"/>
      <c r="G11" s="239"/>
      <c r="H11" s="240"/>
      <c r="I11" s="240"/>
      <c r="J11" s="240"/>
      <c r="K11" s="240"/>
      <c r="L11" s="240"/>
      <c r="M11" s="241"/>
      <c r="N11" s="206" t="s">
        <v>4</v>
      </c>
      <c r="O11" s="207"/>
      <c r="P11" s="207"/>
      <c r="Q11" s="207"/>
      <c r="R11" s="208"/>
      <c r="S11" s="208"/>
      <c r="T11" s="208"/>
      <c r="U11" s="208"/>
      <c r="V11" s="208"/>
      <c r="W11" s="208"/>
      <c r="X11" s="209" t="s">
        <v>5</v>
      </c>
      <c r="Y11" s="207"/>
      <c r="Z11" s="207"/>
      <c r="AA11" s="207"/>
      <c r="AB11" s="208"/>
      <c r="AC11" s="208"/>
      <c r="AD11" s="208"/>
      <c r="AE11" s="208"/>
      <c r="AF11" s="208"/>
      <c r="AG11" s="210"/>
      <c r="AH11" s="209" t="s">
        <v>6</v>
      </c>
      <c r="AI11" s="207"/>
      <c r="AJ11" s="207"/>
      <c r="AK11" s="207"/>
      <c r="AL11" s="208"/>
      <c r="AM11" s="208"/>
      <c r="AN11" s="208"/>
      <c r="AO11" s="208"/>
      <c r="AP11" s="208"/>
      <c r="AQ11" s="210"/>
      <c r="AR11" s="206" t="s">
        <v>7</v>
      </c>
      <c r="AS11" s="207"/>
      <c r="AT11" s="207"/>
      <c r="AU11" s="207"/>
      <c r="AV11" s="208"/>
      <c r="AW11" s="208"/>
      <c r="AX11" s="208"/>
      <c r="AY11" s="208"/>
      <c r="AZ11" s="208"/>
      <c r="BA11" s="208"/>
      <c r="BB11" s="209" t="s">
        <v>8</v>
      </c>
      <c r="BC11" s="207"/>
      <c r="BD11" s="207"/>
      <c r="BE11" s="207"/>
      <c r="BF11" s="208"/>
      <c r="BG11" s="208"/>
      <c r="BH11" s="208"/>
      <c r="BI11" s="208"/>
      <c r="BJ11" s="208"/>
      <c r="BK11" s="210"/>
      <c r="BM11" s="214" t="s">
        <v>9</v>
      </c>
      <c r="BN11" s="256" t="s">
        <v>10</v>
      </c>
      <c r="BO11" s="256" t="s">
        <v>11</v>
      </c>
      <c r="BP11" s="256" t="s">
        <v>12</v>
      </c>
      <c r="BQ11" s="256" t="s">
        <v>13</v>
      </c>
      <c r="BR11" s="211" t="s">
        <v>14</v>
      </c>
    </row>
    <row r="12" spans="1:70" ht="14.4" x14ac:dyDescent="0.2">
      <c r="A12" s="242"/>
      <c r="B12" s="243"/>
      <c r="C12" s="246"/>
      <c r="D12" s="52" t="s">
        <v>28</v>
      </c>
      <c r="E12" s="53" t="s">
        <v>30</v>
      </c>
      <c r="F12" s="53" t="s">
        <v>32</v>
      </c>
      <c r="G12" s="53" t="s">
        <v>34</v>
      </c>
      <c r="H12" s="54" t="s">
        <v>36</v>
      </c>
      <c r="I12" s="54" t="s">
        <v>38</v>
      </c>
      <c r="J12" s="54" t="s">
        <v>40</v>
      </c>
      <c r="K12" s="54" t="s">
        <v>42</v>
      </c>
      <c r="L12" s="54" t="s">
        <v>44</v>
      </c>
      <c r="M12" s="55" t="s">
        <v>46</v>
      </c>
      <c r="N12" s="7" t="s">
        <v>27</v>
      </c>
      <c r="O12" s="7" t="s">
        <v>29</v>
      </c>
      <c r="P12" s="7" t="s">
        <v>31</v>
      </c>
      <c r="Q12" s="7" t="s">
        <v>33</v>
      </c>
      <c r="R12" s="7" t="s">
        <v>35</v>
      </c>
      <c r="S12" s="7" t="s">
        <v>37</v>
      </c>
      <c r="T12" s="7" t="s">
        <v>39</v>
      </c>
      <c r="U12" s="7" t="s">
        <v>41</v>
      </c>
      <c r="V12" s="7" t="s">
        <v>43</v>
      </c>
      <c r="W12" s="7" t="s">
        <v>45</v>
      </c>
      <c r="X12" s="58" t="s">
        <v>27</v>
      </c>
      <c r="Y12" s="56" t="s">
        <v>29</v>
      </c>
      <c r="Z12" s="56" t="s">
        <v>31</v>
      </c>
      <c r="AA12" s="56" t="s">
        <v>33</v>
      </c>
      <c r="AB12" s="57" t="s">
        <v>35</v>
      </c>
      <c r="AC12" s="57" t="s">
        <v>37</v>
      </c>
      <c r="AD12" s="57" t="s">
        <v>39</v>
      </c>
      <c r="AE12" s="57" t="s">
        <v>41</v>
      </c>
      <c r="AF12" s="57" t="s">
        <v>43</v>
      </c>
      <c r="AG12" s="59" t="s">
        <v>45</v>
      </c>
      <c r="AH12" s="56" t="s">
        <v>27</v>
      </c>
      <c r="AI12" s="56" t="s">
        <v>29</v>
      </c>
      <c r="AJ12" s="56" t="s">
        <v>31</v>
      </c>
      <c r="AK12" s="56" t="s">
        <v>33</v>
      </c>
      <c r="AL12" s="57" t="s">
        <v>35</v>
      </c>
      <c r="AM12" s="57" t="s">
        <v>37</v>
      </c>
      <c r="AN12" s="57" t="s">
        <v>39</v>
      </c>
      <c r="AO12" s="57" t="s">
        <v>41</v>
      </c>
      <c r="AP12" s="57" t="s">
        <v>43</v>
      </c>
      <c r="AQ12" s="60" t="s">
        <v>45</v>
      </c>
      <c r="AR12" s="56" t="s">
        <v>27</v>
      </c>
      <c r="AS12" s="56" t="s">
        <v>29</v>
      </c>
      <c r="AT12" s="56" t="s">
        <v>31</v>
      </c>
      <c r="AU12" s="56" t="s">
        <v>33</v>
      </c>
      <c r="AV12" s="57" t="s">
        <v>35</v>
      </c>
      <c r="AW12" s="57" t="s">
        <v>37</v>
      </c>
      <c r="AX12" s="57" t="s">
        <v>39</v>
      </c>
      <c r="AY12" s="57" t="s">
        <v>41</v>
      </c>
      <c r="AZ12" s="57" t="s">
        <v>43</v>
      </c>
      <c r="BA12" s="60" t="s">
        <v>45</v>
      </c>
      <c r="BB12" s="56" t="s">
        <v>27</v>
      </c>
      <c r="BC12" s="56" t="s">
        <v>29</v>
      </c>
      <c r="BD12" s="56" t="s">
        <v>31</v>
      </c>
      <c r="BE12" s="56" t="s">
        <v>33</v>
      </c>
      <c r="BF12" s="57" t="s">
        <v>35</v>
      </c>
      <c r="BG12" s="57" t="s">
        <v>37</v>
      </c>
      <c r="BH12" s="57" t="s">
        <v>39</v>
      </c>
      <c r="BI12" s="57" t="s">
        <v>41</v>
      </c>
      <c r="BJ12" s="57" t="s">
        <v>43</v>
      </c>
      <c r="BK12" s="61" t="s">
        <v>45</v>
      </c>
      <c r="BM12" s="215"/>
      <c r="BN12" s="257"/>
      <c r="BO12" s="257"/>
      <c r="BP12" s="257"/>
      <c r="BQ12" s="257"/>
      <c r="BR12" s="212"/>
    </row>
    <row r="13" spans="1:70" ht="97.2" customHeight="1" thickBot="1" x14ac:dyDescent="0.25">
      <c r="A13" s="244"/>
      <c r="B13" s="236"/>
      <c r="C13" s="247"/>
      <c r="D13" s="4"/>
      <c r="E13" s="5"/>
      <c r="F13" s="5"/>
      <c r="G13" s="5"/>
      <c r="H13" s="48"/>
      <c r="I13" s="48"/>
      <c r="J13" s="48"/>
      <c r="K13" s="48"/>
      <c r="L13" s="48"/>
      <c r="M13" s="6"/>
      <c r="N13" s="7" t="str">
        <f>IF($D$13="","",$D$13)</f>
        <v/>
      </c>
      <c r="O13" s="7" t="str">
        <f>IF($E$13="","",$E$13)</f>
        <v/>
      </c>
      <c r="P13" s="7" t="str">
        <f>IF($F$13="","",$F$13)</f>
        <v/>
      </c>
      <c r="Q13" s="7" t="str">
        <f>IF($G$13="","",$G$13)</f>
        <v/>
      </c>
      <c r="R13" s="49" t="str">
        <f>IF($H$13="","",$H$13)</f>
        <v/>
      </c>
      <c r="S13" s="49" t="str">
        <f>IF($I$13="","",$I$13)</f>
        <v/>
      </c>
      <c r="T13" s="49" t="str">
        <f>IF($J$13="","",$J$13)</f>
        <v/>
      </c>
      <c r="U13" s="49" t="str">
        <f>IF($K$13="","",$K$13)</f>
        <v/>
      </c>
      <c r="V13" s="49" t="str">
        <f>IF($L$13="","",$L$13)</f>
        <v/>
      </c>
      <c r="W13" s="11" t="str">
        <f>IF($M$13="","",$M$13)</f>
        <v/>
      </c>
      <c r="X13" s="9" t="str">
        <f>IF($D$13="","",$D$13)</f>
        <v/>
      </c>
      <c r="Y13" s="7" t="str">
        <f>IF($E$13="","",$E$13)</f>
        <v/>
      </c>
      <c r="Z13" s="7" t="str">
        <f>IF($F$13="","",$F$13)</f>
        <v/>
      </c>
      <c r="AA13" s="7" t="str">
        <f>IF($G$13="","",$G$13)</f>
        <v/>
      </c>
      <c r="AB13" s="49" t="str">
        <f>IF($H$13="","",$H$13)</f>
        <v/>
      </c>
      <c r="AC13" s="49" t="str">
        <f>IF($I$13="","",$I$13)</f>
        <v/>
      </c>
      <c r="AD13" s="49" t="str">
        <f>IF($J$13="","",$J$13)</f>
        <v/>
      </c>
      <c r="AE13" s="49" t="str">
        <f>IF($K$13="","",$K$13)</f>
        <v/>
      </c>
      <c r="AF13" s="49" t="str">
        <f>IF($L$13="","",$L$13)</f>
        <v/>
      </c>
      <c r="AG13" s="10" t="str">
        <f>IF($M$13="","",$M$13)</f>
        <v/>
      </c>
      <c r="AH13" s="7" t="str">
        <f>IF($D$13="","",$D$13)</f>
        <v/>
      </c>
      <c r="AI13" s="7" t="str">
        <f>IF($E$13="","",$E$13)</f>
        <v/>
      </c>
      <c r="AJ13" s="7" t="str">
        <f>IF($F$13="","",$F$13)</f>
        <v/>
      </c>
      <c r="AK13" s="7" t="str">
        <f>IF($G$13="","",$G$13)</f>
        <v/>
      </c>
      <c r="AL13" s="49" t="str">
        <f>IF($H$13="","",$H$13)</f>
        <v/>
      </c>
      <c r="AM13" s="49" t="str">
        <f>IF($I$13="","",$I$13)</f>
        <v/>
      </c>
      <c r="AN13" s="49" t="str">
        <f>IF($J$13="","",$J$13)</f>
        <v/>
      </c>
      <c r="AO13" s="49" t="str">
        <f>IF($K$13="","",$K$13)</f>
        <v/>
      </c>
      <c r="AP13" s="49" t="str">
        <f>IF($L$13="","",$L$13)</f>
        <v/>
      </c>
      <c r="AQ13" s="8" t="str">
        <f>IF($M$13="","",$M$13)</f>
        <v/>
      </c>
      <c r="AR13" s="9" t="str">
        <f>IF($D$13="","",$D$13)</f>
        <v/>
      </c>
      <c r="AS13" s="7" t="str">
        <f>IF($E$13="","",$E$13)</f>
        <v/>
      </c>
      <c r="AT13" s="7" t="str">
        <f>IF($F$13="","",$F$13)</f>
        <v/>
      </c>
      <c r="AU13" s="7" t="str">
        <f>IF($G$13="","",$G$13)</f>
        <v/>
      </c>
      <c r="AV13" s="49" t="str">
        <f>IF($H$13="","",$H$13)</f>
        <v/>
      </c>
      <c r="AW13" s="49" t="str">
        <f>IF($I$13="","",$I$13)</f>
        <v/>
      </c>
      <c r="AX13" s="49" t="str">
        <f>IF($J$13="","",$J$13)</f>
        <v/>
      </c>
      <c r="AY13" s="49" t="str">
        <f>IF($K$13="","",$K$13)</f>
        <v/>
      </c>
      <c r="AZ13" s="49" t="str">
        <f>IF($L$13="","",$L$13)</f>
        <v/>
      </c>
      <c r="BA13" s="10" t="str">
        <f>IF($M$13="","",$M$13)</f>
        <v/>
      </c>
      <c r="BB13" s="7" t="str">
        <f>IF($D$13="","",$D$13)</f>
        <v/>
      </c>
      <c r="BC13" s="7" t="str">
        <f>IF($E$13="","",$E$13)</f>
        <v/>
      </c>
      <c r="BD13" s="7" t="str">
        <f>IF($F$13="","",$F$13)</f>
        <v/>
      </c>
      <c r="BE13" s="7" t="str">
        <f>IF($G$13="","",$G$13)</f>
        <v/>
      </c>
      <c r="BF13" s="49" t="str">
        <f>IF($H$13="","",$H$13)</f>
        <v/>
      </c>
      <c r="BG13" s="49" t="str">
        <f>IF($I$13="","",$I$13)</f>
        <v/>
      </c>
      <c r="BH13" s="49" t="str">
        <f>IF($J$13="","",$J$13)</f>
        <v/>
      </c>
      <c r="BI13" s="49" t="str">
        <f>IF($K$13="","",$K$13)</f>
        <v/>
      </c>
      <c r="BJ13" s="49" t="str">
        <f>IF($L$13="","",$L$13)</f>
        <v/>
      </c>
      <c r="BK13" s="11" t="str">
        <f>IF($M$13="","",$M$13)</f>
        <v/>
      </c>
      <c r="BM13" s="216"/>
      <c r="BN13" s="258"/>
      <c r="BO13" s="258"/>
      <c r="BP13" s="258"/>
      <c r="BQ13" s="258"/>
      <c r="BR13" s="213"/>
    </row>
    <row r="14" spans="1:70" ht="37.799999999999997" customHeight="1" x14ac:dyDescent="0.2">
      <c r="A14" s="62" t="s">
        <v>15</v>
      </c>
      <c r="B14" s="204" t="s">
        <v>47</v>
      </c>
      <c r="C14" s="205"/>
      <c r="D14" s="12"/>
      <c r="E14" s="13"/>
      <c r="F14" s="13"/>
      <c r="G14" s="13"/>
      <c r="H14" s="50"/>
      <c r="I14" s="50"/>
      <c r="J14" s="50"/>
      <c r="K14" s="50"/>
      <c r="L14" s="50"/>
      <c r="M14" s="14"/>
      <c r="N14" s="15"/>
      <c r="O14" s="16"/>
      <c r="P14" s="16"/>
      <c r="Q14" s="16"/>
      <c r="R14" s="17"/>
      <c r="S14" s="17"/>
      <c r="T14" s="17"/>
      <c r="U14" s="17"/>
      <c r="V14" s="17"/>
      <c r="W14" s="17"/>
      <c r="X14" s="18"/>
      <c r="Y14" s="16"/>
      <c r="Z14" s="16"/>
      <c r="AA14" s="16"/>
      <c r="AB14" s="17"/>
      <c r="AC14" s="17"/>
      <c r="AD14" s="17"/>
      <c r="AE14" s="17"/>
      <c r="AF14" s="17"/>
      <c r="AG14" s="19"/>
      <c r="AH14" s="18"/>
      <c r="AI14" s="16"/>
      <c r="AJ14" s="16"/>
      <c r="AK14" s="16"/>
      <c r="AL14" s="17"/>
      <c r="AM14" s="17"/>
      <c r="AN14" s="17"/>
      <c r="AO14" s="17"/>
      <c r="AP14" s="17"/>
      <c r="AQ14" s="19"/>
      <c r="AR14" s="15"/>
      <c r="AS14" s="16"/>
      <c r="AT14" s="16"/>
      <c r="AU14" s="16"/>
      <c r="AV14" s="17"/>
      <c r="AW14" s="17"/>
      <c r="AX14" s="17"/>
      <c r="AY14" s="17"/>
      <c r="AZ14" s="17"/>
      <c r="BA14" s="17"/>
      <c r="BB14" s="18"/>
      <c r="BC14" s="16"/>
      <c r="BD14" s="16"/>
      <c r="BE14" s="16"/>
      <c r="BF14" s="17"/>
      <c r="BG14" s="17"/>
      <c r="BH14" s="17"/>
      <c r="BI14" s="17"/>
      <c r="BJ14" s="17"/>
      <c r="BK14" s="19"/>
      <c r="BM14" s="18"/>
      <c r="BN14" s="15"/>
      <c r="BO14" s="16"/>
      <c r="BP14" s="16"/>
      <c r="BQ14" s="16"/>
      <c r="BR14" s="19"/>
    </row>
    <row r="15" spans="1:70" ht="13.05" customHeight="1" x14ac:dyDescent="0.2">
      <c r="A15" s="47">
        <v>1</v>
      </c>
      <c r="B15" s="236"/>
      <c r="C15" s="237"/>
      <c r="D15" s="20"/>
      <c r="E15" s="21"/>
      <c r="F15" s="21"/>
      <c r="G15" s="21"/>
      <c r="H15" s="24"/>
      <c r="I15" s="24"/>
      <c r="J15" s="24"/>
      <c r="K15" s="24"/>
      <c r="L15" s="24"/>
      <c r="M15" s="22"/>
      <c r="N15" s="23"/>
      <c r="O15" s="21"/>
      <c r="P15" s="21"/>
      <c r="Q15" s="21"/>
      <c r="R15" s="24"/>
      <c r="S15" s="24"/>
      <c r="T15" s="24"/>
      <c r="U15" s="24"/>
      <c r="V15" s="24"/>
      <c r="W15" s="24"/>
      <c r="X15" s="20"/>
      <c r="Y15" s="21"/>
      <c r="Z15" s="21"/>
      <c r="AA15" s="21"/>
      <c r="AB15" s="24"/>
      <c r="AC15" s="24"/>
      <c r="AD15" s="24"/>
      <c r="AE15" s="24"/>
      <c r="AF15" s="24"/>
      <c r="AG15" s="22"/>
      <c r="AH15" s="20"/>
      <c r="AI15" s="21"/>
      <c r="AJ15" s="21"/>
      <c r="AK15" s="21"/>
      <c r="AL15" s="24"/>
      <c r="AM15" s="24"/>
      <c r="AN15" s="24"/>
      <c r="AO15" s="24"/>
      <c r="AP15" s="24"/>
      <c r="AQ15" s="22"/>
      <c r="AR15" s="23"/>
      <c r="AS15" s="21"/>
      <c r="AT15" s="21"/>
      <c r="AU15" s="21"/>
      <c r="AV15" s="24"/>
      <c r="AW15" s="24"/>
      <c r="AX15" s="24"/>
      <c r="AY15" s="24"/>
      <c r="AZ15" s="24"/>
      <c r="BA15" s="24"/>
      <c r="BB15" s="20"/>
      <c r="BC15" s="21"/>
      <c r="BD15" s="21"/>
      <c r="BE15" s="21"/>
      <c r="BF15" s="24"/>
      <c r="BG15" s="24"/>
      <c r="BH15" s="24"/>
      <c r="BI15" s="24"/>
      <c r="BJ15" s="24"/>
      <c r="BK15" s="22"/>
      <c r="BM15" s="20"/>
      <c r="BN15" s="23"/>
      <c r="BO15" s="21"/>
      <c r="BP15" s="21"/>
      <c r="BQ15" s="21"/>
      <c r="BR15" s="22"/>
    </row>
    <row r="16" spans="1:70" ht="13.05" customHeight="1" x14ac:dyDescent="0.2">
      <c r="A16" s="47">
        <v>2</v>
      </c>
      <c r="B16" s="236"/>
      <c r="C16" s="237"/>
      <c r="D16" s="20"/>
      <c r="E16" s="21"/>
      <c r="F16" s="21"/>
      <c r="G16" s="21"/>
      <c r="H16" s="24"/>
      <c r="I16" s="24"/>
      <c r="J16" s="24"/>
      <c r="K16" s="24"/>
      <c r="L16" s="24"/>
      <c r="M16" s="22"/>
      <c r="N16" s="23"/>
      <c r="O16" s="21"/>
      <c r="P16" s="21"/>
      <c r="Q16" s="21"/>
      <c r="R16" s="24"/>
      <c r="S16" s="24"/>
      <c r="T16" s="24"/>
      <c r="U16" s="24"/>
      <c r="V16" s="24"/>
      <c r="W16" s="24"/>
      <c r="X16" s="20"/>
      <c r="Y16" s="21"/>
      <c r="Z16" s="21"/>
      <c r="AA16" s="21"/>
      <c r="AB16" s="24"/>
      <c r="AC16" s="24"/>
      <c r="AD16" s="24"/>
      <c r="AE16" s="24"/>
      <c r="AF16" s="24"/>
      <c r="AG16" s="22"/>
      <c r="AH16" s="20"/>
      <c r="AI16" s="21"/>
      <c r="AJ16" s="21"/>
      <c r="AK16" s="21"/>
      <c r="AL16" s="24"/>
      <c r="AM16" s="24"/>
      <c r="AN16" s="24"/>
      <c r="AO16" s="24"/>
      <c r="AP16" s="24"/>
      <c r="AQ16" s="22"/>
      <c r="AR16" s="23"/>
      <c r="AS16" s="21"/>
      <c r="AT16" s="21"/>
      <c r="AU16" s="21"/>
      <c r="AV16" s="24"/>
      <c r="AW16" s="24"/>
      <c r="AX16" s="24"/>
      <c r="AY16" s="24"/>
      <c r="AZ16" s="24"/>
      <c r="BA16" s="24"/>
      <c r="BB16" s="20"/>
      <c r="BC16" s="21"/>
      <c r="BD16" s="21"/>
      <c r="BE16" s="21"/>
      <c r="BF16" s="24"/>
      <c r="BG16" s="24"/>
      <c r="BH16" s="24"/>
      <c r="BI16" s="24"/>
      <c r="BJ16" s="24"/>
      <c r="BK16" s="22"/>
      <c r="BM16" s="20"/>
      <c r="BN16" s="23"/>
      <c r="BO16" s="21"/>
      <c r="BP16" s="21"/>
      <c r="BQ16" s="21"/>
      <c r="BR16" s="22"/>
    </row>
    <row r="17" spans="1:70" ht="13.05" customHeight="1" x14ac:dyDescent="0.2">
      <c r="A17" s="47">
        <v>3</v>
      </c>
      <c r="B17" s="236"/>
      <c r="C17" s="237"/>
      <c r="D17" s="20"/>
      <c r="E17" s="21"/>
      <c r="F17" s="21"/>
      <c r="G17" s="21"/>
      <c r="H17" s="24"/>
      <c r="I17" s="24"/>
      <c r="J17" s="24"/>
      <c r="K17" s="24"/>
      <c r="L17" s="24"/>
      <c r="M17" s="22"/>
      <c r="N17" s="23"/>
      <c r="O17" s="21"/>
      <c r="P17" s="21"/>
      <c r="Q17" s="21"/>
      <c r="R17" s="24"/>
      <c r="S17" s="24"/>
      <c r="T17" s="24"/>
      <c r="U17" s="24"/>
      <c r="V17" s="24"/>
      <c r="W17" s="24"/>
      <c r="X17" s="20"/>
      <c r="Y17" s="21"/>
      <c r="Z17" s="21"/>
      <c r="AA17" s="21"/>
      <c r="AB17" s="24"/>
      <c r="AC17" s="24"/>
      <c r="AD17" s="24"/>
      <c r="AE17" s="24"/>
      <c r="AF17" s="24"/>
      <c r="AG17" s="22"/>
      <c r="AH17" s="20"/>
      <c r="AI17" s="21"/>
      <c r="AJ17" s="21"/>
      <c r="AK17" s="21"/>
      <c r="AL17" s="24"/>
      <c r="AM17" s="24"/>
      <c r="AN17" s="24"/>
      <c r="AO17" s="24"/>
      <c r="AP17" s="24"/>
      <c r="AQ17" s="22"/>
      <c r="AR17" s="23"/>
      <c r="AS17" s="21"/>
      <c r="AT17" s="21"/>
      <c r="AU17" s="21"/>
      <c r="AV17" s="24"/>
      <c r="AW17" s="24"/>
      <c r="AX17" s="24"/>
      <c r="AY17" s="24"/>
      <c r="AZ17" s="24"/>
      <c r="BA17" s="24"/>
      <c r="BB17" s="20"/>
      <c r="BC17" s="21"/>
      <c r="BD17" s="21"/>
      <c r="BE17" s="21"/>
      <c r="BF17" s="24"/>
      <c r="BG17" s="24"/>
      <c r="BH17" s="24"/>
      <c r="BI17" s="24"/>
      <c r="BJ17" s="24"/>
      <c r="BK17" s="22"/>
      <c r="BM17" s="20"/>
      <c r="BN17" s="23"/>
      <c r="BO17" s="21"/>
      <c r="BP17" s="21"/>
      <c r="BQ17" s="21"/>
      <c r="BR17" s="22"/>
    </row>
    <row r="18" spans="1:70" ht="13.05" customHeight="1" x14ac:dyDescent="0.2">
      <c r="A18" s="47">
        <v>4</v>
      </c>
      <c r="B18" s="236"/>
      <c r="C18" s="237"/>
      <c r="D18" s="25"/>
      <c r="E18" s="26"/>
      <c r="F18" s="26"/>
      <c r="G18" s="26"/>
      <c r="H18" s="29"/>
      <c r="I18" s="29"/>
      <c r="J18" s="29"/>
      <c r="K18" s="29"/>
      <c r="L18" s="29"/>
      <c r="M18" s="27"/>
      <c r="N18" s="28"/>
      <c r="O18" s="26"/>
      <c r="P18" s="26"/>
      <c r="Q18" s="26"/>
      <c r="R18" s="29"/>
      <c r="S18" s="29"/>
      <c r="T18" s="29"/>
      <c r="U18" s="29"/>
      <c r="V18" s="29"/>
      <c r="W18" s="29"/>
      <c r="X18" s="25"/>
      <c r="Y18" s="26"/>
      <c r="Z18" s="26"/>
      <c r="AA18" s="26"/>
      <c r="AB18" s="29"/>
      <c r="AC18" s="29"/>
      <c r="AD18" s="29"/>
      <c r="AE18" s="29"/>
      <c r="AF18" s="29"/>
      <c r="AG18" s="27"/>
      <c r="AH18" s="25"/>
      <c r="AI18" s="26"/>
      <c r="AJ18" s="26"/>
      <c r="AK18" s="26"/>
      <c r="AL18" s="29"/>
      <c r="AM18" s="29"/>
      <c r="AN18" s="29"/>
      <c r="AO18" s="29"/>
      <c r="AP18" s="29"/>
      <c r="AQ18" s="27"/>
      <c r="AR18" s="28"/>
      <c r="AS18" s="26"/>
      <c r="AT18" s="26"/>
      <c r="AU18" s="26"/>
      <c r="AV18" s="29"/>
      <c r="AW18" s="29"/>
      <c r="AX18" s="29"/>
      <c r="AY18" s="29"/>
      <c r="AZ18" s="29"/>
      <c r="BA18" s="29"/>
      <c r="BB18" s="25"/>
      <c r="BC18" s="26"/>
      <c r="BD18" s="26"/>
      <c r="BE18" s="26"/>
      <c r="BF18" s="29"/>
      <c r="BG18" s="29"/>
      <c r="BH18" s="29"/>
      <c r="BI18" s="29"/>
      <c r="BJ18" s="29"/>
      <c r="BK18" s="27"/>
      <c r="BL18" s="30"/>
      <c r="BM18" s="25"/>
      <c r="BN18" s="28"/>
      <c r="BO18" s="26"/>
      <c r="BP18" s="26"/>
      <c r="BQ18" s="26"/>
      <c r="BR18" s="27"/>
    </row>
    <row r="19" spans="1:70" ht="13.05" customHeight="1" x14ac:dyDescent="0.2">
      <c r="A19" s="47">
        <v>5</v>
      </c>
      <c r="B19" s="236"/>
      <c r="C19" s="237"/>
      <c r="D19" s="25"/>
      <c r="E19" s="26"/>
      <c r="F19" s="26"/>
      <c r="G19" s="26"/>
      <c r="H19" s="29"/>
      <c r="I19" s="29"/>
      <c r="J19" s="29"/>
      <c r="K19" s="29"/>
      <c r="L19" s="29"/>
      <c r="M19" s="27"/>
      <c r="N19" s="28"/>
      <c r="O19" s="26"/>
      <c r="P19" s="26"/>
      <c r="Q19" s="26"/>
      <c r="R19" s="29"/>
      <c r="S19" s="29"/>
      <c r="T19" s="29"/>
      <c r="U19" s="29"/>
      <c r="V19" s="29"/>
      <c r="W19" s="29"/>
      <c r="X19" s="25"/>
      <c r="Y19" s="26"/>
      <c r="Z19" s="26"/>
      <c r="AA19" s="26"/>
      <c r="AB19" s="29"/>
      <c r="AC19" s="29"/>
      <c r="AD19" s="29"/>
      <c r="AE19" s="29"/>
      <c r="AF19" s="29"/>
      <c r="AG19" s="27"/>
      <c r="AH19" s="25"/>
      <c r="AI19" s="26"/>
      <c r="AJ19" s="26"/>
      <c r="AK19" s="26"/>
      <c r="AL19" s="29"/>
      <c r="AM19" s="29"/>
      <c r="AN19" s="29"/>
      <c r="AO19" s="29"/>
      <c r="AP19" s="29"/>
      <c r="AQ19" s="27"/>
      <c r="AR19" s="28"/>
      <c r="AS19" s="26"/>
      <c r="AT19" s="26"/>
      <c r="AU19" s="26"/>
      <c r="AV19" s="29"/>
      <c r="AW19" s="29"/>
      <c r="AX19" s="29"/>
      <c r="AY19" s="29"/>
      <c r="AZ19" s="29"/>
      <c r="BA19" s="29"/>
      <c r="BB19" s="25"/>
      <c r="BC19" s="26"/>
      <c r="BD19" s="26"/>
      <c r="BE19" s="26"/>
      <c r="BF19" s="29"/>
      <c r="BG19" s="29"/>
      <c r="BH19" s="29"/>
      <c r="BI19" s="29"/>
      <c r="BJ19" s="29"/>
      <c r="BK19" s="27"/>
      <c r="BL19" s="30"/>
      <c r="BM19" s="25"/>
      <c r="BN19" s="28"/>
      <c r="BO19" s="26"/>
      <c r="BP19" s="26"/>
      <c r="BQ19" s="26"/>
      <c r="BR19" s="27"/>
    </row>
    <row r="20" spans="1:70" ht="13.05" customHeight="1" x14ac:dyDescent="0.2">
      <c r="A20" s="47">
        <v>6</v>
      </c>
      <c r="B20" s="236"/>
      <c r="C20" s="237"/>
      <c r="D20" s="25"/>
      <c r="E20" s="26"/>
      <c r="F20" s="26"/>
      <c r="G20" s="26"/>
      <c r="H20" s="29"/>
      <c r="I20" s="29"/>
      <c r="J20" s="29"/>
      <c r="K20" s="29"/>
      <c r="L20" s="29"/>
      <c r="M20" s="27"/>
      <c r="N20" s="28"/>
      <c r="O20" s="26"/>
      <c r="P20" s="26"/>
      <c r="Q20" s="26"/>
      <c r="R20" s="29"/>
      <c r="S20" s="29"/>
      <c r="T20" s="29"/>
      <c r="U20" s="29"/>
      <c r="V20" s="29"/>
      <c r="W20" s="29"/>
      <c r="X20" s="25"/>
      <c r="Y20" s="26"/>
      <c r="Z20" s="26"/>
      <c r="AA20" s="26"/>
      <c r="AB20" s="29"/>
      <c r="AC20" s="29"/>
      <c r="AD20" s="29"/>
      <c r="AE20" s="29"/>
      <c r="AF20" s="29"/>
      <c r="AG20" s="27"/>
      <c r="AH20" s="25"/>
      <c r="AI20" s="26"/>
      <c r="AJ20" s="26"/>
      <c r="AK20" s="26"/>
      <c r="AL20" s="29"/>
      <c r="AM20" s="29"/>
      <c r="AN20" s="29"/>
      <c r="AO20" s="29"/>
      <c r="AP20" s="29"/>
      <c r="AQ20" s="27"/>
      <c r="AR20" s="28"/>
      <c r="AS20" s="26"/>
      <c r="AT20" s="26"/>
      <c r="AU20" s="26"/>
      <c r="AV20" s="29"/>
      <c r="AW20" s="29"/>
      <c r="AX20" s="29"/>
      <c r="AY20" s="29"/>
      <c r="AZ20" s="29"/>
      <c r="BA20" s="29"/>
      <c r="BB20" s="25"/>
      <c r="BC20" s="26"/>
      <c r="BD20" s="26"/>
      <c r="BE20" s="26"/>
      <c r="BF20" s="29"/>
      <c r="BG20" s="29"/>
      <c r="BH20" s="29"/>
      <c r="BI20" s="29"/>
      <c r="BJ20" s="29"/>
      <c r="BK20" s="27"/>
      <c r="BL20" s="30"/>
      <c r="BM20" s="25"/>
      <c r="BN20" s="28"/>
      <c r="BO20" s="26"/>
      <c r="BP20" s="26"/>
      <c r="BQ20" s="26"/>
      <c r="BR20" s="27"/>
    </row>
    <row r="21" spans="1:70" ht="13.05" customHeight="1" x14ac:dyDescent="0.2">
      <c r="A21" s="47">
        <v>7</v>
      </c>
      <c r="B21" s="236"/>
      <c r="C21" s="237"/>
      <c r="D21" s="25"/>
      <c r="E21" s="26"/>
      <c r="F21" s="26"/>
      <c r="G21" s="26"/>
      <c r="H21" s="29"/>
      <c r="I21" s="29"/>
      <c r="J21" s="29"/>
      <c r="K21" s="29"/>
      <c r="L21" s="29"/>
      <c r="M21" s="27"/>
      <c r="N21" s="28"/>
      <c r="O21" s="26"/>
      <c r="P21" s="26"/>
      <c r="Q21" s="26"/>
      <c r="R21" s="29"/>
      <c r="S21" s="29"/>
      <c r="T21" s="29"/>
      <c r="U21" s="29"/>
      <c r="V21" s="29"/>
      <c r="W21" s="29"/>
      <c r="X21" s="25"/>
      <c r="Y21" s="26"/>
      <c r="Z21" s="26"/>
      <c r="AA21" s="26"/>
      <c r="AB21" s="29"/>
      <c r="AC21" s="29"/>
      <c r="AD21" s="29"/>
      <c r="AE21" s="29"/>
      <c r="AF21" s="29"/>
      <c r="AG21" s="27"/>
      <c r="AH21" s="25"/>
      <c r="AI21" s="26"/>
      <c r="AJ21" s="26"/>
      <c r="AK21" s="26"/>
      <c r="AL21" s="29"/>
      <c r="AM21" s="29"/>
      <c r="AN21" s="29"/>
      <c r="AO21" s="29"/>
      <c r="AP21" s="29"/>
      <c r="AQ21" s="27"/>
      <c r="AR21" s="28"/>
      <c r="AS21" s="26"/>
      <c r="AT21" s="26"/>
      <c r="AU21" s="26"/>
      <c r="AV21" s="29"/>
      <c r="AW21" s="29"/>
      <c r="AX21" s="29"/>
      <c r="AY21" s="29"/>
      <c r="AZ21" s="29"/>
      <c r="BA21" s="29"/>
      <c r="BB21" s="25"/>
      <c r="BC21" s="26"/>
      <c r="BD21" s="26"/>
      <c r="BE21" s="26"/>
      <c r="BF21" s="29"/>
      <c r="BG21" s="29"/>
      <c r="BH21" s="29"/>
      <c r="BI21" s="29"/>
      <c r="BJ21" s="29"/>
      <c r="BK21" s="27"/>
      <c r="BL21" s="30"/>
      <c r="BM21" s="25"/>
      <c r="BN21" s="28"/>
      <c r="BO21" s="26"/>
      <c r="BP21" s="26"/>
      <c r="BQ21" s="26"/>
      <c r="BR21" s="27"/>
    </row>
    <row r="22" spans="1:70" ht="13.05" customHeight="1" x14ac:dyDescent="0.2">
      <c r="A22" s="47">
        <v>8</v>
      </c>
      <c r="B22" s="236"/>
      <c r="C22" s="237"/>
      <c r="D22" s="25"/>
      <c r="E22" s="26"/>
      <c r="F22" s="26"/>
      <c r="G22" s="26"/>
      <c r="H22" s="29"/>
      <c r="I22" s="29"/>
      <c r="J22" s="29"/>
      <c r="K22" s="29"/>
      <c r="L22" s="29"/>
      <c r="M22" s="27"/>
      <c r="N22" s="28"/>
      <c r="O22" s="26"/>
      <c r="P22" s="26"/>
      <c r="Q22" s="26"/>
      <c r="R22" s="29"/>
      <c r="S22" s="29"/>
      <c r="T22" s="29"/>
      <c r="U22" s="29"/>
      <c r="V22" s="29"/>
      <c r="W22" s="29"/>
      <c r="X22" s="25"/>
      <c r="Y22" s="26"/>
      <c r="Z22" s="26"/>
      <c r="AA22" s="26"/>
      <c r="AB22" s="29"/>
      <c r="AC22" s="29"/>
      <c r="AD22" s="29"/>
      <c r="AE22" s="29"/>
      <c r="AF22" s="29"/>
      <c r="AG22" s="27"/>
      <c r="AH22" s="25"/>
      <c r="AI22" s="26"/>
      <c r="AJ22" s="26"/>
      <c r="AK22" s="26"/>
      <c r="AL22" s="29"/>
      <c r="AM22" s="29"/>
      <c r="AN22" s="29"/>
      <c r="AO22" s="29"/>
      <c r="AP22" s="29"/>
      <c r="AQ22" s="27"/>
      <c r="AR22" s="28"/>
      <c r="AS22" s="26"/>
      <c r="AT22" s="26"/>
      <c r="AU22" s="26"/>
      <c r="AV22" s="29"/>
      <c r="AW22" s="29"/>
      <c r="AX22" s="29"/>
      <c r="AY22" s="29"/>
      <c r="AZ22" s="29"/>
      <c r="BA22" s="29"/>
      <c r="BB22" s="25"/>
      <c r="BC22" s="26"/>
      <c r="BD22" s="26"/>
      <c r="BE22" s="26"/>
      <c r="BF22" s="29"/>
      <c r="BG22" s="29"/>
      <c r="BH22" s="29"/>
      <c r="BI22" s="29"/>
      <c r="BJ22" s="29"/>
      <c r="BK22" s="27"/>
      <c r="BL22" s="30"/>
      <c r="BM22" s="25"/>
      <c r="BN22" s="28"/>
      <c r="BO22" s="26"/>
      <c r="BP22" s="26"/>
      <c r="BQ22" s="26"/>
      <c r="BR22" s="27"/>
    </row>
    <row r="23" spans="1:70" ht="13.05" customHeight="1" x14ac:dyDescent="0.2">
      <c r="A23" s="47">
        <v>9</v>
      </c>
      <c r="B23" s="237"/>
      <c r="C23" s="248"/>
      <c r="D23" s="25"/>
      <c r="E23" s="26"/>
      <c r="F23" s="26"/>
      <c r="G23" s="26"/>
      <c r="H23" s="29"/>
      <c r="I23" s="29"/>
      <c r="J23" s="29"/>
      <c r="K23" s="29"/>
      <c r="L23" s="29"/>
      <c r="M23" s="27"/>
      <c r="N23" s="28"/>
      <c r="O23" s="26"/>
      <c r="P23" s="26"/>
      <c r="Q23" s="26"/>
      <c r="R23" s="29"/>
      <c r="S23" s="29"/>
      <c r="T23" s="29"/>
      <c r="U23" s="29"/>
      <c r="V23" s="29"/>
      <c r="W23" s="29"/>
      <c r="X23" s="25"/>
      <c r="Y23" s="26"/>
      <c r="Z23" s="26"/>
      <c r="AA23" s="26"/>
      <c r="AB23" s="29"/>
      <c r="AC23" s="29"/>
      <c r="AD23" s="29"/>
      <c r="AE23" s="29"/>
      <c r="AF23" s="29"/>
      <c r="AG23" s="27"/>
      <c r="AH23" s="25"/>
      <c r="AI23" s="26"/>
      <c r="AJ23" s="26"/>
      <c r="AK23" s="26"/>
      <c r="AL23" s="29"/>
      <c r="AM23" s="29"/>
      <c r="AN23" s="29"/>
      <c r="AO23" s="29"/>
      <c r="AP23" s="29"/>
      <c r="AQ23" s="27"/>
      <c r="AR23" s="28"/>
      <c r="AS23" s="26"/>
      <c r="AT23" s="26"/>
      <c r="AU23" s="26"/>
      <c r="AV23" s="29"/>
      <c r="AW23" s="29"/>
      <c r="AX23" s="29"/>
      <c r="AY23" s="29"/>
      <c r="AZ23" s="29"/>
      <c r="BA23" s="29"/>
      <c r="BB23" s="25"/>
      <c r="BC23" s="26"/>
      <c r="BD23" s="26"/>
      <c r="BE23" s="26"/>
      <c r="BF23" s="29"/>
      <c r="BG23" s="29"/>
      <c r="BH23" s="29"/>
      <c r="BI23" s="29"/>
      <c r="BJ23" s="29"/>
      <c r="BK23" s="27"/>
      <c r="BL23" s="30"/>
      <c r="BM23" s="25"/>
      <c r="BN23" s="28"/>
      <c r="BO23" s="26"/>
      <c r="BP23" s="26"/>
      <c r="BQ23" s="26"/>
      <c r="BR23" s="27"/>
    </row>
    <row r="24" spans="1:70" ht="13.05" customHeight="1" x14ac:dyDescent="0.2">
      <c r="A24" s="47">
        <v>10</v>
      </c>
      <c r="B24" s="236"/>
      <c r="C24" s="237"/>
      <c r="D24" s="20"/>
      <c r="E24" s="21"/>
      <c r="F24" s="21"/>
      <c r="G24" s="21"/>
      <c r="H24" s="24"/>
      <c r="I24" s="24"/>
      <c r="J24" s="24"/>
      <c r="K24" s="24"/>
      <c r="L24" s="24"/>
      <c r="M24" s="22"/>
      <c r="N24" s="23"/>
      <c r="O24" s="21"/>
      <c r="P24" s="21"/>
      <c r="Q24" s="21"/>
      <c r="R24" s="24"/>
      <c r="S24" s="24"/>
      <c r="T24" s="24"/>
      <c r="U24" s="24"/>
      <c r="V24" s="24"/>
      <c r="W24" s="24"/>
      <c r="X24" s="20"/>
      <c r="Y24" s="21"/>
      <c r="Z24" s="21"/>
      <c r="AA24" s="21"/>
      <c r="AB24" s="24"/>
      <c r="AC24" s="24"/>
      <c r="AD24" s="24"/>
      <c r="AE24" s="24"/>
      <c r="AF24" s="24"/>
      <c r="AG24" s="22"/>
      <c r="AH24" s="20"/>
      <c r="AI24" s="21"/>
      <c r="AJ24" s="21"/>
      <c r="AK24" s="21"/>
      <c r="AL24" s="24"/>
      <c r="AM24" s="24"/>
      <c r="AN24" s="24"/>
      <c r="AO24" s="24"/>
      <c r="AP24" s="24"/>
      <c r="AQ24" s="22"/>
      <c r="AR24" s="23"/>
      <c r="AS24" s="21"/>
      <c r="AT24" s="21"/>
      <c r="AU24" s="21"/>
      <c r="AV24" s="24"/>
      <c r="AW24" s="24"/>
      <c r="AX24" s="24"/>
      <c r="AY24" s="24"/>
      <c r="AZ24" s="24"/>
      <c r="BA24" s="24"/>
      <c r="BB24" s="20"/>
      <c r="BC24" s="21"/>
      <c r="BD24" s="21"/>
      <c r="BE24" s="21"/>
      <c r="BF24" s="24"/>
      <c r="BG24" s="24"/>
      <c r="BH24" s="24"/>
      <c r="BI24" s="24"/>
      <c r="BJ24" s="24"/>
      <c r="BK24" s="22"/>
      <c r="BM24" s="20"/>
      <c r="BN24" s="23"/>
      <c r="BO24" s="21"/>
      <c r="BP24" s="21"/>
      <c r="BQ24" s="21"/>
      <c r="BR24" s="22"/>
    </row>
    <row r="25" spans="1:70" ht="13.05" customHeight="1" x14ac:dyDescent="0.2">
      <c r="A25" s="47">
        <v>11</v>
      </c>
      <c r="B25" s="236"/>
      <c r="C25" s="237"/>
      <c r="D25" s="20"/>
      <c r="E25" s="21"/>
      <c r="F25" s="21"/>
      <c r="G25" s="21"/>
      <c r="H25" s="24"/>
      <c r="I25" s="24"/>
      <c r="J25" s="24"/>
      <c r="K25" s="24"/>
      <c r="L25" s="24"/>
      <c r="M25" s="22"/>
      <c r="N25" s="23"/>
      <c r="O25" s="21"/>
      <c r="P25" s="21"/>
      <c r="Q25" s="21"/>
      <c r="R25" s="24"/>
      <c r="S25" s="24"/>
      <c r="T25" s="24"/>
      <c r="U25" s="24"/>
      <c r="V25" s="24"/>
      <c r="W25" s="24"/>
      <c r="X25" s="20"/>
      <c r="Y25" s="21"/>
      <c r="Z25" s="21"/>
      <c r="AA25" s="21"/>
      <c r="AB25" s="24"/>
      <c r="AC25" s="24"/>
      <c r="AD25" s="24"/>
      <c r="AE25" s="24"/>
      <c r="AF25" s="24"/>
      <c r="AG25" s="22"/>
      <c r="AH25" s="20"/>
      <c r="AI25" s="21"/>
      <c r="AJ25" s="21"/>
      <c r="AK25" s="21"/>
      <c r="AL25" s="24"/>
      <c r="AM25" s="24"/>
      <c r="AN25" s="24"/>
      <c r="AO25" s="24"/>
      <c r="AP25" s="24"/>
      <c r="AQ25" s="22"/>
      <c r="AR25" s="23"/>
      <c r="AS25" s="21"/>
      <c r="AT25" s="21"/>
      <c r="AU25" s="21"/>
      <c r="AV25" s="24"/>
      <c r="AW25" s="24"/>
      <c r="AX25" s="24"/>
      <c r="AY25" s="24"/>
      <c r="AZ25" s="24"/>
      <c r="BA25" s="24"/>
      <c r="BB25" s="20"/>
      <c r="BC25" s="21"/>
      <c r="BD25" s="21"/>
      <c r="BE25" s="21"/>
      <c r="BF25" s="24"/>
      <c r="BG25" s="24"/>
      <c r="BH25" s="24"/>
      <c r="BI25" s="24"/>
      <c r="BJ25" s="24"/>
      <c r="BK25" s="22"/>
      <c r="BM25" s="20"/>
      <c r="BN25" s="23"/>
      <c r="BO25" s="21"/>
      <c r="BP25" s="21"/>
      <c r="BQ25" s="21"/>
      <c r="BR25" s="22"/>
    </row>
    <row r="26" spans="1:70" ht="13.05" customHeight="1" x14ac:dyDescent="0.2">
      <c r="A26" s="47">
        <v>12</v>
      </c>
      <c r="B26" s="236"/>
      <c r="C26" s="237"/>
      <c r="D26" s="20"/>
      <c r="E26" s="21"/>
      <c r="F26" s="21"/>
      <c r="G26" s="21"/>
      <c r="H26" s="24"/>
      <c r="I26" s="24"/>
      <c r="J26" s="24"/>
      <c r="K26" s="24"/>
      <c r="L26" s="24"/>
      <c r="M26" s="22"/>
      <c r="N26" s="23"/>
      <c r="O26" s="21"/>
      <c r="P26" s="21"/>
      <c r="Q26" s="21"/>
      <c r="R26" s="24"/>
      <c r="S26" s="24"/>
      <c r="T26" s="24"/>
      <c r="U26" s="24"/>
      <c r="V26" s="24"/>
      <c r="W26" s="24"/>
      <c r="X26" s="20"/>
      <c r="Y26" s="21"/>
      <c r="Z26" s="21"/>
      <c r="AA26" s="21"/>
      <c r="AB26" s="24"/>
      <c r="AC26" s="24"/>
      <c r="AD26" s="24"/>
      <c r="AE26" s="24"/>
      <c r="AF26" s="24"/>
      <c r="AG26" s="22"/>
      <c r="AH26" s="20"/>
      <c r="AI26" s="21"/>
      <c r="AJ26" s="21"/>
      <c r="AK26" s="21"/>
      <c r="AL26" s="24"/>
      <c r="AM26" s="24"/>
      <c r="AN26" s="24"/>
      <c r="AO26" s="24"/>
      <c r="AP26" s="24"/>
      <c r="AQ26" s="22"/>
      <c r="AR26" s="23"/>
      <c r="AS26" s="21"/>
      <c r="AT26" s="21"/>
      <c r="AU26" s="21"/>
      <c r="AV26" s="24"/>
      <c r="AW26" s="24"/>
      <c r="AX26" s="24"/>
      <c r="AY26" s="24"/>
      <c r="AZ26" s="24"/>
      <c r="BA26" s="24"/>
      <c r="BB26" s="20"/>
      <c r="BC26" s="21"/>
      <c r="BD26" s="21"/>
      <c r="BE26" s="21"/>
      <c r="BF26" s="24"/>
      <c r="BG26" s="24"/>
      <c r="BH26" s="24"/>
      <c r="BI26" s="24"/>
      <c r="BJ26" s="24"/>
      <c r="BK26" s="22"/>
      <c r="BM26" s="20"/>
      <c r="BN26" s="23"/>
      <c r="BO26" s="21"/>
      <c r="BP26" s="21"/>
      <c r="BQ26" s="21"/>
      <c r="BR26" s="22"/>
    </row>
    <row r="27" spans="1:70" ht="13.05" customHeight="1" x14ac:dyDescent="0.2">
      <c r="A27" s="47">
        <v>13</v>
      </c>
      <c r="B27" s="236"/>
      <c r="C27" s="237"/>
      <c r="D27" s="20"/>
      <c r="E27" s="21"/>
      <c r="F27" s="21"/>
      <c r="G27" s="21"/>
      <c r="H27" s="24"/>
      <c r="I27" s="24"/>
      <c r="J27" s="24"/>
      <c r="K27" s="24"/>
      <c r="L27" s="24"/>
      <c r="M27" s="22"/>
      <c r="N27" s="23"/>
      <c r="O27" s="21"/>
      <c r="P27" s="21"/>
      <c r="Q27" s="21"/>
      <c r="R27" s="24"/>
      <c r="S27" s="24"/>
      <c r="T27" s="24"/>
      <c r="U27" s="24"/>
      <c r="V27" s="24"/>
      <c r="W27" s="24"/>
      <c r="X27" s="20"/>
      <c r="Y27" s="21"/>
      <c r="Z27" s="21"/>
      <c r="AA27" s="21"/>
      <c r="AB27" s="24"/>
      <c r="AC27" s="24"/>
      <c r="AD27" s="24"/>
      <c r="AE27" s="24"/>
      <c r="AF27" s="24"/>
      <c r="AG27" s="22"/>
      <c r="AH27" s="20"/>
      <c r="AI27" s="21"/>
      <c r="AJ27" s="21"/>
      <c r="AK27" s="21"/>
      <c r="AL27" s="24"/>
      <c r="AM27" s="24"/>
      <c r="AN27" s="24"/>
      <c r="AO27" s="24"/>
      <c r="AP27" s="24"/>
      <c r="AQ27" s="22"/>
      <c r="AR27" s="23"/>
      <c r="AS27" s="21"/>
      <c r="AT27" s="21"/>
      <c r="AU27" s="21"/>
      <c r="AV27" s="24"/>
      <c r="AW27" s="24"/>
      <c r="AX27" s="24"/>
      <c r="AY27" s="24"/>
      <c r="AZ27" s="24"/>
      <c r="BA27" s="24"/>
      <c r="BB27" s="20"/>
      <c r="BC27" s="21"/>
      <c r="BD27" s="21"/>
      <c r="BE27" s="21"/>
      <c r="BF27" s="24"/>
      <c r="BG27" s="24"/>
      <c r="BH27" s="24"/>
      <c r="BI27" s="24"/>
      <c r="BJ27" s="24"/>
      <c r="BK27" s="22"/>
      <c r="BM27" s="20"/>
      <c r="BN27" s="23"/>
      <c r="BO27" s="21"/>
      <c r="BP27" s="21"/>
      <c r="BQ27" s="21"/>
      <c r="BR27" s="22"/>
    </row>
    <row r="28" spans="1:70" ht="13.05" customHeight="1" x14ac:dyDescent="0.2">
      <c r="A28" s="47">
        <v>14</v>
      </c>
      <c r="B28" s="236"/>
      <c r="C28" s="237"/>
      <c r="D28" s="20"/>
      <c r="E28" s="21"/>
      <c r="F28" s="21"/>
      <c r="G28" s="21"/>
      <c r="H28" s="24"/>
      <c r="I28" s="24"/>
      <c r="J28" s="24"/>
      <c r="K28" s="24"/>
      <c r="L28" s="24"/>
      <c r="M28" s="22"/>
      <c r="N28" s="23"/>
      <c r="O28" s="21"/>
      <c r="P28" s="21"/>
      <c r="Q28" s="21"/>
      <c r="R28" s="24"/>
      <c r="S28" s="24"/>
      <c r="T28" s="24"/>
      <c r="U28" s="24"/>
      <c r="V28" s="24"/>
      <c r="W28" s="24"/>
      <c r="X28" s="20"/>
      <c r="Y28" s="21"/>
      <c r="Z28" s="21"/>
      <c r="AA28" s="21"/>
      <c r="AB28" s="24"/>
      <c r="AC28" s="24"/>
      <c r="AD28" s="24"/>
      <c r="AE28" s="24"/>
      <c r="AF28" s="24"/>
      <c r="AG28" s="22"/>
      <c r="AH28" s="20"/>
      <c r="AI28" s="21"/>
      <c r="AJ28" s="21"/>
      <c r="AK28" s="21"/>
      <c r="AL28" s="24"/>
      <c r="AM28" s="24"/>
      <c r="AN28" s="24"/>
      <c r="AO28" s="24"/>
      <c r="AP28" s="24"/>
      <c r="AQ28" s="22"/>
      <c r="AR28" s="23"/>
      <c r="AS28" s="21"/>
      <c r="AT28" s="21"/>
      <c r="AU28" s="21"/>
      <c r="AV28" s="24"/>
      <c r="AW28" s="24"/>
      <c r="AX28" s="24"/>
      <c r="AY28" s="24"/>
      <c r="AZ28" s="24"/>
      <c r="BA28" s="24"/>
      <c r="BB28" s="20"/>
      <c r="BC28" s="21"/>
      <c r="BD28" s="21"/>
      <c r="BE28" s="21"/>
      <c r="BF28" s="24"/>
      <c r="BG28" s="24"/>
      <c r="BH28" s="24"/>
      <c r="BI28" s="24"/>
      <c r="BJ28" s="24"/>
      <c r="BK28" s="22"/>
      <c r="BM28" s="20"/>
      <c r="BN28" s="23"/>
      <c r="BO28" s="21"/>
      <c r="BP28" s="21"/>
      <c r="BQ28" s="21"/>
      <c r="BR28" s="22"/>
    </row>
    <row r="29" spans="1:70" ht="13.05" customHeight="1" x14ac:dyDescent="0.2">
      <c r="A29" s="47">
        <v>15</v>
      </c>
      <c r="B29" s="236"/>
      <c r="C29" s="237"/>
      <c r="D29" s="20"/>
      <c r="E29" s="21"/>
      <c r="F29" s="21"/>
      <c r="G29" s="21"/>
      <c r="H29" s="24"/>
      <c r="I29" s="24"/>
      <c r="J29" s="24"/>
      <c r="K29" s="24"/>
      <c r="L29" s="24"/>
      <c r="M29" s="22"/>
      <c r="N29" s="23"/>
      <c r="O29" s="21"/>
      <c r="P29" s="21"/>
      <c r="Q29" s="21"/>
      <c r="R29" s="24"/>
      <c r="S29" s="24"/>
      <c r="T29" s="24"/>
      <c r="U29" s="24"/>
      <c r="V29" s="24"/>
      <c r="W29" s="24"/>
      <c r="X29" s="20"/>
      <c r="Y29" s="21"/>
      <c r="Z29" s="21"/>
      <c r="AA29" s="21"/>
      <c r="AB29" s="24"/>
      <c r="AC29" s="24"/>
      <c r="AD29" s="24"/>
      <c r="AE29" s="24"/>
      <c r="AF29" s="24"/>
      <c r="AG29" s="22"/>
      <c r="AH29" s="20"/>
      <c r="AI29" s="21"/>
      <c r="AJ29" s="21"/>
      <c r="AK29" s="21"/>
      <c r="AL29" s="24"/>
      <c r="AM29" s="24"/>
      <c r="AN29" s="24"/>
      <c r="AO29" s="24"/>
      <c r="AP29" s="24"/>
      <c r="AQ29" s="22"/>
      <c r="AR29" s="23"/>
      <c r="AS29" s="21"/>
      <c r="AT29" s="21"/>
      <c r="AU29" s="21"/>
      <c r="AV29" s="24"/>
      <c r="AW29" s="24"/>
      <c r="AX29" s="24"/>
      <c r="AY29" s="24"/>
      <c r="AZ29" s="24"/>
      <c r="BA29" s="24"/>
      <c r="BB29" s="20"/>
      <c r="BC29" s="21"/>
      <c r="BD29" s="21"/>
      <c r="BE29" s="21"/>
      <c r="BF29" s="24"/>
      <c r="BG29" s="24"/>
      <c r="BH29" s="24"/>
      <c r="BI29" s="24"/>
      <c r="BJ29" s="24"/>
      <c r="BK29" s="22"/>
      <c r="BM29" s="20"/>
      <c r="BN29" s="23"/>
      <c r="BO29" s="21"/>
      <c r="BP29" s="21"/>
      <c r="BQ29" s="21"/>
      <c r="BR29" s="22"/>
    </row>
    <row r="30" spans="1:70" ht="13.05" customHeight="1" x14ac:dyDescent="0.2">
      <c r="A30" s="47">
        <v>16</v>
      </c>
      <c r="B30" s="236"/>
      <c r="C30" s="237"/>
      <c r="D30" s="20"/>
      <c r="E30" s="21"/>
      <c r="F30" s="21"/>
      <c r="G30" s="21"/>
      <c r="H30" s="24"/>
      <c r="I30" s="24"/>
      <c r="J30" s="24"/>
      <c r="K30" s="24"/>
      <c r="L30" s="24"/>
      <c r="M30" s="22"/>
      <c r="N30" s="23"/>
      <c r="O30" s="21"/>
      <c r="P30" s="21"/>
      <c r="Q30" s="21"/>
      <c r="R30" s="24"/>
      <c r="S30" s="24"/>
      <c r="T30" s="24"/>
      <c r="U30" s="24"/>
      <c r="V30" s="24"/>
      <c r="W30" s="24"/>
      <c r="X30" s="20"/>
      <c r="Y30" s="21"/>
      <c r="Z30" s="21"/>
      <c r="AA30" s="21"/>
      <c r="AB30" s="24"/>
      <c r="AC30" s="24"/>
      <c r="AD30" s="24"/>
      <c r="AE30" s="24"/>
      <c r="AF30" s="24"/>
      <c r="AG30" s="22"/>
      <c r="AH30" s="20"/>
      <c r="AI30" s="21"/>
      <c r="AJ30" s="21"/>
      <c r="AK30" s="21"/>
      <c r="AL30" s="24"/>
      <c r="AM30" s="24"/>
      <c r="AN30" s="24"/>
      <c r="AO30" s="24"/>
      <c r="AP30" s="24"/>
      <c r="AQ30" s="22"/>
      <c r="AR30" s="23"/>
      <c r="AS30" s="21"/>
      <c r="AT30" s="21"/>
      <c r="AU30" s="21"/>
      <c r="AV30" s="24"/>
      <c r="AW30" s="24"/>
      <c r="AX30" s="24"/>
      <c r="AY30" s="24"/>
      <c r="AZ30" s="24"/>
      <c r="BA30" s="24"/>
      <c r="BB30" s="20"/>
      <c r="BC30" s="21"/>
      <c r="BD30" s="21"/>
      <c r="BE30" s="21"/>
      <c r="BF30" s="24"/>
      <c r="BG30" s="24"/>
      <c r="BH30" s="24"/>
      <c r="BI30" s="24"/>
      <c r="BJ30" s="24"/>
      <c r="BK30" s="22"/>
      <c r="BM30" s="20"/>
      <c r="BN30" s="23"/>
      <c r="BO30" s="21"/>
      <c r="BP30" s="21"/>
      <c r="BQ30" s="21"/>
      <c r="BR30" s="22"/>
    </row>
    <row r="31" spans="1:70" ht="13.05" customHeight="1" x14ac:dyDescent="0.2">
      <c r="A31" s="47">
        <v>17</v>
      </c>
      <c r="B31" s="236"/>
      <c r="C31" s="237"/>
      <c r="D31" s="20"/>
      <c r="E31" s="21"/>
      <c r="F31" s="21"/>
      <c r="G31" s="21"/>
      <c r="H31" s="24"/>
      <c r="I31" s="24"/>
      <c r="J31" s="24"/>
      <c r="K31" s="24"/>
      <c r="L31" s="24"/>
      <c r="M31" s="22"/>
      <c r="N31" s="23"/>
      <c r="O31" s="21"/>
      <c r="P31" s="21"/>
      <c r="Q31" s="21"/>
      <c r="R31" s="24"/>
      <c r="S31" s="24"/>
      <c r="T31" s="24"/>
      <c r="U31" s="24"/>
      <c r="V31" s="24"/>
      <c r="W31" s="24"/>
      <c r="X31" s="20"/>
      <c r="Y31" s="21"/>
      <c r="Z31" s="21"/>
      <c r="AA31" s="21"/>
      <c r="AB31" s="24"/>
      <c r="AC31" s="24"/>
      <c r="AD31" s="24"/>
      <c r="AE31" s="24"/>
      <c r="AF31" s="24"/>
      <c r="AG31" s="22"/>
      <c r="AH31" s="20"/>
      <c r="AI31" s="21"/>
      <c r="AJ31" s="21"/>
      <c r="AK31" s="21"/>
      <c r="AL31" s="24"/>
      <c r="AM31" s="24"/>
      <c r="AN31" s="24"/>
      <c r="AO31" s="24"/>
      <c r="AP31" s="24"/>
      <c r="AQ31" s="22"/>
      <c r="AR31" s="23"/>
      <c r="AS31" s="21"/>
      <c r="AT31" s="21"/>
      <c r="AU31" s="21"/>
      <c r="AV31" s="24"/>
      <c r="AW31" s="24"/>
      <c r="AX31" s="24"/>
      <c r="AY31" s="24"/>
      <c r="AZ31" s="24"/>
      <c r="BA31" s="24"/>
      <c r="BB31" s="20"/>
      <c r="BC31" s="21"/>
      <c r="BD31" s="21"/>
      <c r="BE31" s="21"/>
      <c r="BF31" s="24"/>
      <c r="BG31" s="24"/>
      <c r="BH31" s="24"/>
      <c r="BI31" s="24"/>
      <c r="BJ31" s="24"/>
      <c r="BK31" s="22"/>
      <c r="BM31" s="20"/>
      <c r="BN31" s="23"/>
      <c r="BO31" s="21"/>
      <c r="BP31" s="21"/>
      <c r="BQ31" s="21"/>
      <c r="BR31" s="22"/>
    </row>
    <row r="32" spans="1:70" ht="13.05" customHeight="1" x14ac:dyDescent="0.2">
      <c r="A32" s="47">
        <v>18</v>
      </c>
      <c r="B32" s="236"/>
      <c r="C32" s="237"/>
      <c r="D32" s="20"/>
      <c r="E32" s="21"/>
      <c r="F32" s="21"/>
      <c r="G32" s="21"/>
      <c r="H32" s="24"/>
      <c r="I32" s="24"/>
      <c r="J32" s="24"/>
      <c r="K32" s="24"/>
      <c r="L32" s="24"/>
      <c r="M32" s="22"/>
      <c r="N32" s="23"/>
      <c r="O32" s="21"/>
      <c r="P32" s="21"/>
      <c r="Q32" s="21"/>
      <c r="R32" s="24"/>
      <c r="S32" s="24"/>
      <c r="T32" s="24"/>
      <c r="U32" s="24"/>
      <c r="V32" s="24"/>
      <c r="W32" s="24"/>
      <c r="X32" s="20"/>
      <c r="Y32" s="21"/>
      <c r="Z32" s="21"/>
      <c r="AA32" s="21"/>
      <c r="AB32" s="24"/>
      <c r="AC32" s="24"/>
      <c r="AD32" s="24"/>
      <c r="AE32" s="24"/>
      <c r="AF32" s="24"/>
      <c r="AG32" s="22"/>
      <c r="AH32" s="20"/>
      <c r="AI32" s="21"/>
      <c r="AJ32" s="21"/>
      <c r="AK32" s="21"/>
      <c r="AL32" s="24"/>
      <c r="AM32" s="24"/>
      <c r="AN32" s="24"/>
      <c r="AO32" s="24"/>
      <c r="AP32" s="24"/>
      <c r="AQ32" s="22"/>
      <c r="AR32" s="23"/>
      <c r="AS32" s="21"/>
      <c r="AT32" s="21"/>
      <c r="AU32" s="21"/>
      <c r="AV32" s="24"/>
      <c r="AW32" s="24"/>
      <c r="AX32" s="24"/>
      <c r="AY32" s="24"/>
      <c r="AZ32" s="24"/>
      <c r="BA32" s="24"/>
      <c r="BB32" s="20"/>
      <c r="BC32" s="21"/>
      <c r="BD32" s="21"/>
      <c r="BE32" s="21"/>
      <c r="BF32" s="24"/>
      <c r="BG32" s="24"/>
      <c r="BH32" s="24"/>
      <c r="BI32" s="24"/>
      <c r="BJ32" s="24"/>
      <c r="BK32" s="22"/>
      <c r="BM32" s="20"/>
      <c r="BN32" s="23"/>
      <c r="BO32" s="21"/>
      <c r="BP32" s="21"/>
      <c r="BQ32" s="21"/>
      <c r="BR32" s="22"/>
    </row>
    <row r="33" spans="1:70" ht="13.05" customHeight="1" x14ac:dyDescent="0.2">
      <c r="A33" s="47">
        <v>19</v>
      </c>
      <c r="B33" s="236"/>
      <c r="C33" s="237"/>
      <c r="D33" s="20"/>
      <c r="E33" s="21"/>
      <c r="F33" s="21"/>
      <c r="G33" s="21"/>
      <c r="H33" s="24"/>
      <c r="I33" s="24"/>
      <c r="J33" s="24"/>
      <c r="K33" s="24"/>
      <c r="L33" s="24"/>
      <c r="M33" s="22"/>
      <c r="N33" s="23"/>
      <c r="O33" s="21"/>
      <c r="P33" s="21"/>
      <c r="Q33" s="21"/>
      <c r="R33" s="24"/>
      <c r="S33" s="24"/>
      <c r="T33" s="24"/>
      <c r="U33" s="24"/>
      <c r="V33" s="24"/>
      <c r="W33" s="24"/>
      <c r="X33" s="20"/>
      <c r="Y33" s="21"/>
      <c r="Z33" s="21"/>
      <c r="AA33" s="21"/>
      <c r="AB33" s="24"/>
      <c r="AC33" s="24"/>
      <c r="AD33" s="24"/>
      <c r="AE33" s="24"/>
      <c r="AF33" s="24"/>
      <c r="AG33" s="22"/>
      <c r="AH33" s="20"/>
      <c r="AI33" s="21"/>
      <c r="AJ33" s="21"/>
      <c r="AK33" s="21"/>
      <c r="AL33" s="24"/>
      <c r="AM33" s="24"/>
      <c r="AN33" s="24"/>
      <c r="AO33" s="24"/>
      <c r="AP33" s="24"/>
      <c r="AQ33" s="22"/>
      <c r="AR33" s="23"/>
      <c r="AS33" s="21"/>
      <c r="AT33" s="21"/>
      <c r="AU33" s="21"/>
      <c r="AV33" s="24"/>
      <c r="AW33" s="24"/>
      <c r="AX33" s="24"/>
      <c r="AY33" s="24"/>
      <c r="AZ33" s="24"/>
      <c r="BA33" s="24"/>
      <c r="BB33" s="20"/>
      <c r="BC33" s="21"/>
      <c r="BD33" s="21"/>
      <c r="BE33" s="21"/>
      <c r="BF33" s="24"/>
      <c r="BG33" s="24"/>
      <c r="BH33" s="24"/>
      <c r="BI33" s="24"/>
      <c r="BJ33" s="24"/>
      <c r="BK33" s="22"/>
      <c r="BM33" s="20"/>
      <c r="BN33" s="23"/>
      <c r="BO33" s="21"/>
      <c r="BP33" s="21"/>
      <c r="BQ33" s="21"/>
      <c r="BR33" s="22"/>
    </row>
    <row r="34" spans="1:70" ht="13.05" customHeight="1" x14ac:dyDescent="0.2">
      <c r="A34" s="47">
        <v>20</v>
      </c>
      <c r="B34" s="236"/>
      <c r="C34" s="237"/>
      <c r="D34" s="20"/>
      <c r="E34" s="21"/>
      <c r="F34" s="21"/>
      <c r="G34" s="21"/>
      <c r="H34" s="24"/>
      <c r="I34" s="24"/>
      <c r="J34" s="24"/>
      <c r="K34" s="24"/>
      <c r="L34" s="24"/>
      <c r="M34" s="22"/>
      <c r="N34" s="23"/>
      <c r="O34" s="21"/>
      <c r="P34" s="21"/>
      <c r="Q34" s="21"/>
      <c r="R34" s="24"/>
      <c r="S34" s="24"/>
      <c r="T34" s="24"/>
      <c r="U34" s="24"/>
      <c r="V34" s="24"/>
      <c r="W34" s="24"/>
      <c r="X34" s="20"/>
      <c r="Y34" s="21"/>
      <c r="Z34" s="21"/>
      <c r="AA34" s="21"/>
      <c r="AB34" s="24"/>
      <c r="AC34" s="24"/>
      <c r="AD34" s="24"/>
      <c r="AE34" s="24"/>
      <c r="AF34" s="24"/>
      <c r="AG34" s="22"/>
      <c r="AH34" s="20"/>
      <c r="AI34" s="21"/>
      <c r="AJ34" s="21"/>
      <c r="AK34" s="21"/>
      <c r="AL34" s="24"/>
      <c r="AM34" s="24"/>
      <c r="AN34" s="24"/>
      <c r="AO34" s="24"/>
      <c r="AP34" s="24"/>
      <c r="AQ34" s="22"/>
      <c r="AR34" s="23"/>
      <c r="AS34" s="21"/>
      <c r="AT34" s="21"/>
      <c r="AU34" s="21"/>
      <c r="AV34" s="24"/>
      <c r="AW34" s="24"/>
      <c r="AX34" s="24"/>
      <c r="AY34" s="24"/>
      <c r="AZ34" s="24"/>
      <c r="BA34" s="24"/>
      <c r="BB34" s="20"/>
      <c r="BC34" s="21"/>
      <c r="BD34" s="21"/>
      <c r="BE34" s="21"/>
      <c r="BF34" s="24"/>
      <c r="BG34" s="24"/>
      <c r="BH34" s="24"/>
      <c r="BI34" s="24"/>
      <c r="BJ34" s="24"/>
      <c r="BK34" s="22"/>
      <c r="BM34" s="20"/>
      <c r="BN34" s="23"/>
      <c r="BO34" s="21"/>
      <c r="BP34" s="21"/>
      <c r="BQ34" s="21"/>
      <c r="BR34" s="22"/>
    </row>
    <row r="35" spans="1:70" ht="13.05" customHeight="1" x14ac:dyDescent="0.2">
      <c r="A35" s="47">
        <v>21</v>
      </c>
      <c r="B35" s="236"/>
      <c r="C35" s="237"/>
      <c r="D35" s="20"/>
      <c r="E35" s="21"/>
      <c r="F35" s="21"/>
      <c r="G35" s="21"/>
      <c r="H35" s="24"/>
      <c r="I35" s="24"/>
      <c r="J35" s="24"/>
      <c r="K35" s="24"/>
      <c r="L35" s="24"/>
      <c r="M35" s="22"/>
      <c r="N35" s="23"/>
      <c r="O35" s="21"/>
      <c r="P35" s="21"/>
      <c r="Q35" s="21"/>
      <c r="R35" s="24"/>
      <c r="S35" s="24"/>
      <c r="T35" s="24"/>
      <c r="U35" s="24"/>
      <c r="V35" s="24"/>
      <c r="W35" s="24"/>
      <c r="X35" s="20"/>
      <c r="Y35" s="21"/>
      <c r="Z35" s="21"/>
      <c r="AA35" s="21"/>
      <c r="AB35" s="24"/>
      <c r="AC35" s="24"/>
      <c r="AD35" s="24"/>
      <c r="AE35" s="24"/>
      <c r="AF35" s="24"/>
      <c r="AG35" s="22"/>
      <c r="AH35" s="20"/>
      <c r="AI35" s="21"/>
      <c r="AJ35" s="21"/>
      <c r="AK35" s="21"/>
      <c r="AL35" s="24"/>
      <c r="AM35" s="24"/>
      <c r="AN35" s="24"/>
      <c r="AO35" s="24"/>
      <c r="AP35" s="24"/>
      <c r="AQ35" s="22"/>
      <c r="AR35" s="23"/>
      <c r="AS35" s="21"/>
      <c r="AT35" s="21"/>
      <c r="AU35" s="21"/>
      <c r="AV35" s="24"/>
      <c r="AW35" s="24"/>
      <c r="AX35" s="24"/>
      <c r="AY35" s="24"/>
      <c r="AZ35" s="24"/>
      <c r="BA35" s="24"/>
      <c r="BB35" s="20"/>
      <c r="BC35" s="21"/>
      <c r="BD35" s="21"/>
      <c r="BE35" s="21"/>
      <c r="BF35" s="24"/>
      <c r="BG35" s="24"/>
      <c r="BH35" s="24"/>
      <c r="BI35" s="24"/>
      <c r="BJ35" s="24"/>
      <c r="BK35" s="22"/>
      <c r="BM35" s="20"/>
      <c r="BN35" s="23"/>
      <c r="BO35" s="21"/>
      <c r="BP35" s="21"/>
      <c r="BQ35" s="21"/>
      <c r="BR35" s="22"/>
    </row>
    <row r="36" spans="1:70" ht="13.05" customHeight="1" x14ac:dyDescent="0.2">
      <c r="A36" s="47">
        <v>22</v>
      </c>
      <c r="B36" s="236"/>
      <c r="C36" s="237"/>
      <c r="D36" s="20"/>
      <c r="E36" s="21"/>
      <c r="F36" s="21"/>
      <c r="G36" s="21"/>
      <c r="H36" s="24"/>
      <c r="I36" s="24"/>
      <c r="J36" s="24"/>
      <c r="K36" s="24"/>
      <c r="L36" s="24"/>
      <c r="M36" s="22"/>
      <c r="N36" s="23"/>
      <c r="O36" s="21"/>
      <c r="P36" s="21"/>
      <c r="Q36" s="21"/>
      <c r="R36" s="24"/>
      <c r="S36" s="24"/>
      <c r="T36" s="24"/>
      <c r="U36" s="24"/>
      <c r="V36" s="24"/>
      <c r="W36" s="24"/>
      <c r="X36" s="20"/>
      <c r="Y36" s="21"/>
      <c r="Z36" s="21"/>
      <c r="AA36" s="21"/>
      <c r="AB36" s="24"/>
      <c r="AC36" s="24"/>
      <c r="AD36" s="24"/>
      <c r="AE36" s="24"/>
      <c r="AF36" s="24"/>
      <c r="AG36" s="22"/>
      <c r="AH36" s="20"/>
      <c r="AI36" s="21"/>
      <c r="AJ36" s="21"/>
      <c r="AK36" s="21"/>
      <c r="AL36" s="24"/>
      <c r="AM36" s="24"/>
      <c r="AN36" s="24"/>
      <c r="AO36" s="24"/>
      <c r="AP36" s="24"/>
      <c r="AQ36" s="22"/>
      <c r="AR36" s="23"/>
      <c r="AS36" s="21"/>
      <c r="AT36" s="21"/>
      <c r="AU36" s="21"/>
      <c r="AV36" s="24"/>
      <c r="AW36" s="24"/>
      <c r="AX36" s="24"/>
      <c r="AY36" s="24"/>
      <c r="AZ36" s="24"/>
      <c r="BA36" s="24"/>
      <c r="BB36" s="20"/>
      <c r="BC36" s="21"/>
      <c r="BD36" s="21"/>
      <c r="BE36" s="21"/>
      <c r="BF36" s="24"/>
      <c r="BG36" s="24"/>
      <c r="BH36" s="24"/>
      <c r="BI36" s="24"/>
      <c r="BJ36" s="24"/>
      <c r="BK36" s="22"/>
      <c r="BM36" s="20"/>
      <c r="BN36" s="23"/>
      <c r="BO36" s="21"/>
      <c r="BP36" s="21"/>
      <c r="BQ36" s="21"/>
      <c r="BR36" s="22"/>
    </row>
    <row r="37" spans="1:70" ht="13.05" customHeight="1" x14ac:dyDescent="0.2">
      <c r="A37" s="47">
        <v>23</v>
      </c>
      <c r="B37" s="236"/>
      <c r="C37" s="237"/>
      <c r="D37" s="20"/>
      <c r="E37" s="21"/>
      <c r="F37" s="21"/>
      <c r="G37" s="21"/>
      <c r="H37" s="24"/>
      <c r="I37" s="24"/>
      <c r="J37" s="24"/>
      <c r="K37" s="24"/>
      <c r="L37" s="24"/>
      <c r="M37" s="22"/>
      <c r="N37" s="23"/>
      <c r="O37" s="21"/>
      <c r="P37" s="21"/>
      <c r="Q37" s="21"/>
      <c r="R37" s="24"/>
      <c r="S37" s="24"/>
      <c r="T37" s="24"/>
      <c r="U37" s="24"/>
      <c r="V37" s="24"/>
      <c r="W37" s="24"/>
      <c r="X37" s="20"/>
      <c r="Y37" s="21"/>
      <c r="Z37" s="21"/>
      <c r="AA37" s="21"/>
      <c r="AB37" s="24"/>
      <c r="AC37" s="24"/>
      <c r="AD37" s="24"/>
      <c r="AE37" s="24"/>
      <c r="AF37" s="24"/>
      <c r="AG37" s="22"/>
      <c r="AH37" s="20"/>
      <c r="AI37" s="21"/>
      <c r="AJ37" s="21"/>
      <c r="AK37" s="21"/>
      <c r="AL37" s="24"/>
      <c r="AM37" s="24"/>
      <c r="AN37" s="24"/>
      <c r="AO37" s="24"/>
      <c r="AP37" s="24"/>
      <c r="AQ37" s="22"/>
      <c r="AR37" s="23"/>
      <c r="AS37" s="21"/>
      <c r="AT37" s="21"/>
      <c r="AU37" s="21"/>
      <c r="AV37" s="24"/>
      <c r="AW37" s="24"/>
      <c r="AX37" s="24"/>
      <c r="AY37" s="24"/>
      <c r="AZ37" s="24"/>
      <c r="BA37" s="24"/>
      <c r="BB37" s="20"/>
      <c r="BC37" s="21"/>
      <c r="BD37" s="21"/>
      <c r="BE37" s="21"/>
      <c r="BF37" s="24"/>
      <c r="BG37" s="24"/>
      <c r="BH37" s="24"/>
      <c r="BI37" s="24"/>
      <c r="BJ37" s="24"/>
      <c r="BK37" s="22"/>
      <c r="BM37" s="20"/>
      <c r="BN37" s="23"/>
      <c r="BO37" s="21"/>
      <c r="BP37" s="21"/>
      <c r="BQ37" s="21"/>
      <c r="BR37" s="22"/>
    </row>
    <row r="38" spans="1:70" ht="13.05" customHeight="1" x14ac:dyDescent="0.2">
      <c r="A38" s="47">
        <v>24</v>
      </c>
      <c r="B38" s="236"/>
      <c r="C38" s="237"/>
      <c r="D38" s="20"/>
      <c r="E38" s="21"/>
      <c r="F38" s="21"/>
      <c r="G38" s="21"/>
      <c r="H38" s="24"/>
      <c r="I38" s="24"/>
      <c r="J38" s="24"/>
      <c r="K38" s="24"/>
      <c r="L38" s="24"/>
      <c r="M38" s="22"/>
      <c r="N38" s="23"/>
      <c r="O38" s="21"/>
      <c r="P38" s="21"/>
      <c r="Q38" s="21"/>
      <c r="R38" s="24"/>
      <c r="S38" s="24"/>
      <c r="T38" s="24"/>
      <c r="U38" s="24"/>
      <c r="V38" s="24"/>
      <c r="W38" s="24"/>
      <c r="X38" s="20"/>
      <c r="Y38" s="21"/>
      <c r="Z38" s="21"/>
      <c r="AA38" s="21"/>
      <c r="AB38" s="24"/>
      <c r="AC38" s="24"/>
      <c r="AD38" s="24"/>
      <c r="AE38" s="24"/>
      <c r="AF38" s="24"/>
      <c r="AG38" s="22"/>
      <c r="AH38" s="20"/>
      <c r="AI38" s="21"/>
      <c r="AJ38" s="21"/>
      <c r="AK38" s="21"/>
      <c r="AL38" s="24"/>
      <c r="AM38" s="24"/>
      <c r="AN38" s="24"/>
      <c r="AO38" s="24"/>
      <c r="AP38" s="24"/>
      <c r="AQ38" s="22"/>
      <c r="AR38" s="23"/>
      <c r="AS38" s="21"/>
      <c r="AT38" s="21"/>
      <c r="AU38" s="21"/>
      <c r="AV38" s="24"/>
      <c r="AW38" s="24"/>
      <c r="AX38" s="24"/>
      <c r="AY38" s="24"/>
      <c r="AZ38" s="24"/>
      <c r="BA38" s="24"/>
      <c r="BB38" s="20"/>
      <c r="BC38" s="21"/>
      <c r="BD38" s="21"/>
      <c r="BE38" s="21"/>
      <c r="BF38" s="24"/>
      <c r="BG38" s="24"/>
      <c r="BH38" s="24"/>
      <c r="BI38" s="24"/>
      <c r="BJ38" s="24"/>
      <c r="BK38" s="22"/>
      <c r="BM38" s="20"/>
      <c r="BN38" s="23"/>
      <c r="BO38" s="21"/>
      <c r="BP38" s="21"/>
      <c r="BQ38" s="21"/>
      <c r="BR38" s="22"/>
    </row>
    <row r="39" spans="1:70" ht="13.05" customHeight="1" x14ac:dyDescent="0.2">
      <c r="A39" s="47">
        <v>25</v>
      </c>
      <c r="B39" s="236"/>
      <c r="C39" s="237"/>
      <c r="D39" s="20"/>
      <c r="E39" s="21"/>
      <c r="F39" s="21"/>
      <c r="G39" s="21"/>
      <c r="H39" s="24"/>
      <c r="I39" s="24"/>
      <c r="J39" s="24"/>
      <c r="K39" s="24"/>
      <c r="L39" s="24"/>
      <c r="M39" s="22"/>
      <c r="N39" s="23"/>
      <c r="O39" s="21"/>
      <c r="P39" s="21"/>
      <c r="Q39" s="21"/>
      <c r="R39" s="24"/>
      <c r="S39" s="24"/>
      <c r="T39" s="24"/>
      <c r="U39" s="24"/>
      <c r="V39" s="24"/>
      <c r="W39" s="24"/>
      <c r="X39" s="20"/>
      <c r="Y39" s="21"/>
      <c r="Z39" s="21"/>
      <c r="AA39" s="21"/>
      <c r="AB39" s="24"/>
      <c r="AC39" s="24"/>
      <c r="AD39" s="24"/>
      <c r="AE39" s="24"/>
      <c r="AF39" s="24"/>
      <c r="AG39" s="22"/>
      <c r="AH39" s="20"/>
      <c r="AI39" s="21"/>
      <c r="AJ39" s="21"/>
      <c r="AK39" s="21"/>
      <c r="AL39" s="24"/>
      <c r="AM39" s="24"/>
      <c r="AN39" s="24"/>
      <c r="AO39" s="24"/>
      <c r="AP39" s="24"/>
      <c r="AQ39" s="22"/>
      <c r="AR39" s="23"/>
      <c r="AS39" s="21"/>
      <c r="AT39" s="21"/>
      <c r="AU39" s="21"/>
      <c r="AV39" s="24"/>
      <c r="AW39" s="24"/>
      <c r="AX39" s="24"/>
      <c r="AY39" s="24"/>
      <c r="AZ39" s="24"/>
      <c r="BA39" s="24"/>
      <c r="BB39" s="20"/>
      <c r="BC39" s="21"/>
      <c r="BD39" s="21"/>
      <c r="BE39" s="21"/>
      <c r="BF39" s="24"/>
      <c r="BG39" s="24"/>
      <c r="BH39" s="24"/>
      <c r="BI39" s="24"/>
      <c r="BJ39" s="24"/>
      <c r="BK39" s="22"/>
      <c r="BM39" s="20"/>
      <c r="BN39" s="23"/>
      <c r="BO39" s="21"/>
      <c r="BP39" s="21"/>
      <c r="BQ39" s="21"/>
      <c r="BR39" s="22"/>
    </row>
    <row r="40" spans="1:70" ht="13.05" customHeight="1" x14ac:dyDescent="0.2">
      <c r="A40" s="47">
        <v>26</v>
      </c>
      <c r="B40" s="236"/>
      <c r="C40" s="237"/>
      <c r="D40" s="20"/>
      <c r="E40" s="21"/>
      <c r="F40" s="21"/>
      <c r="G40" s="21"/>
      <c r="H40" s="24"/>
      <c r="I40" s="24"/>
      <c r="J40" s="24"/>
      <c r="K40" s="24"/>
      <c r="L40" s="24"/>
      <c r="M40" s="22"/>
      <c r="N40" s="23"/>
      <c r="O40" s="21"/>
      <c r="P40" s="21"/>
      <c r="Q40" s="21"/>
      <c r="R40" s="24"/>
      <c r="S40" s="24"/>
      <c r="T40" s="24"/>
      <c r="U40" s="24"/>
      <c r="V40" s="24"/>
      <c r="W40" s="24"/>
      <c r="X40" s="20"/>
      <c r="Y40" s="21"/>
      <c r="Z40" s="21"/>
      <c r="AA40" s="21"/>
      <c r="AB40" s="24"/>
      <c r="AC40" s="24"/>
      <c r="AD40" s="24"/>
      <c r="AE40" s="24"/>
      <c r="AF40" s="24"/>
      <c r="AG40" s="22"/>
      <c r="AH40" s="20"/>
      <c r="AI40" s="21"/>
      <c r="AJ40" s="21"/>
      <c r="AK40" s="21"/>
      <c r="AL40" s="24"/>
      <c r="AM40" s="24"/>
      <c r="AN40" s="24"/>
      <c r="AO40" s="24"/>
      <c r="AP40" s="24"/>
      <c r="AQ40" s="22"/>
      <c r="AR40" s="23"/>
      <c r="AS40" s="21"/>
      <c r="AT40" s="21"/>
      <c r="AU40" s="21"/>
      <c r="AV40" s="24"/>
      <c r="AW40" s="24"/>
      <c r="AX40" s="24"/>
      <c r="AY40" s="24"/>
      <c r="AZ40" s="24"/>
      <c r="BA40" s="24"/>
      <c r="BB40" s="20"/>
      <c r="BC40" s="21"/>
      <c r="BD40" s="21"/>
      <c r="BE40" s="21"/>
      <c r="BF40" s="24"/>
      <c r="BG40" s="24"/>
      <c r="BH40" s="24"/>
      <c r="BI40" s="24"/>
      <c r="BJ40" s="24"/>
      <c r="BK40" s="22"/>
      <c r="BM40" s="20"/>
      <c r="BN40" s="23"/>
      <c r="BO40" s="21"/>
      <c r="BP40" s="21"/>
      <c r="BQ40" s="21"/>
      <c r="BR40" s="22"/>
    </row>
    <row r="41" spans="1:70" ht="13.05" customHeight="1" x14ac:dyDescent="0.2">
      <c r="A41" s="47">
        <v>27</v>
      </c>
      <c r="B41" s="236"/>
      <c r="C41" s="237"/>
      <c r="D41" s="20"/>
      <c r="E41" s="21"/>
      <c r="F41" s="21"/>
      <c r="G41" s="21"/>
      <c r="H41" s="24"/>
      <c r="I41" s="24"/>
      <c r="J41" s="24"/>
      <c r="K41" s="24"/>
      <c r="L41" s="24"/>
      <c r="M41" s="22"/>
      <c r="N41" s="23"/>
      <c r="O41" s="21"/>
      <c r="P41" s="21"/>
      <c r="Q41" s="21"/>
      <c r="R41" s="24"/>
      <c r="S41" s="24"/>
      <c r="T41" s="24"/>
      <c r="U41" s="24"/>
      <c r="V41" s="24"/>
      <c r="W41" s="24"/>
      <c r="X41" s="20"/>
      <c r="Y41" s="21"/>
      <c r="Z41" s="21"/>
      <c r="AA41" s="21"/>
      <c r="AB41" s="24"/>
      <c r="AC41" s="24"/>
      <c r="AD41" s="24"/>
      <c r="AE41" s="24"/>
      <c r="AF41" s="24"/>
      <c r="AG41" s="22"/>
      <c r="AH41" s="20"/>
      <c r="AI41" s="21"/>
      <c r="AJ41" s="21"/>
      <c r="AK41" s="21"/>
      <c r="AL41" s="24"/>
      <c r="AM41" s="24"/>
      <c r="AN41" s="24"/>
      <c r="AO41" s="24"/>
      <c r="AP41" s="24"/>
      <c r="AQ41" s="22"/>
      <c r="AR41" s="23"/>
      <c r="AS41" s="21"/>
      <c r="AT41" s="21"/>
      <c r="AU41" s="21"/>
      <c r="AV41" s="24"/>
      <c r="AW41" s="24"/>
      <c r="AX41" s="24"/>
      <c r="AY41" s="24"/>
      <c r="AZ41" s="24"/>
      <c r="BA41" s="24"/>
      <c r="BB41" s="20"/>
      <c r="BC41" s="21"/>
      <c r="BD41" s="21"/>
      <c r="BE41" s="21"/>
      <c r="BF41" s="24"/>
      <c r="BG41" s="24"/>
      <c r="BH41" s="24"/>
      <c r="BI41" s="24"/>
      <c r="BJ41" s="24"/>
      <c r="BK41" s="22"/>
      <c r="BM41" s="20"/>
      <c r="BN41" s="23"/>
      <c r="BO41" s="21"/>
      <c r="BP41" s="21"/>
      <c r="BQ41" s="21"/>
      <c r="BR41" s="22"/>
    </row>
    <row r="42" spans="1:70" ht="13.05" customHeight="1" x14ac:dyDescent="0.2">
      <c r="A42" s="47">
        <v>28</v>
      </c>
      <c r="B42" s="236"/>
      <c r="C42" s="237"/>
      <c r="D42" s="20"/>
      <c r="E42" s="21"/>
      <c r="F42" s="21"/>
      <c r="G42" s="21"/>
      <c r="H42" s="24"/>
      <c r="I42" s="24"/>
      <c r="J42" s="24"/>
      <c r="K42" s="24"/>
      <c r="L42" s="24"/>
      <c r="M42" s="22"/>
      <c r="N42" s="23"/>
      <c r="O42" s="21"/>
      <c r="P42" s="21"/>
      <c r="Q42" s="21"/>
      <c r="R42" s="24"/>
      <c r="S42" s="24"/>
      <c r="T42" s="24"/>
      <c r="U42" s="24"/>
      <c r="V42" s="24"/>
      <c r="W42" s="24"/>
      <c r="X42" s="20"/>
      <c r="Y42" s="21"/>
      <c r="Z42" s="21"/>
      <c r="AA42" s="21"/>
      <c r="AB42" s="24"/>
      <c r="AC42" s="24"/>
      <c r="AD42" s="24"/>
      <c r="AE42" s="24"/>
      <c r="AF42" s="24"/>
      <c r="AG42" s="22"/>
      <c r="AH42" s="20"/>
      <c r="AI42" s="21"/>
      <c r="AJ42" s="21"/>
      <c r="AK42" s="21"/>
      <c r="AL42" s="24"/>
      <c r="AM42" s="24"/>
      <c r="AN42" s="24"/>
      <c r="AO42" s="24"/>
      <c r="AP42" s="24"/>
      <c r="AQ42" s="22"/>
      <c r="AR42" s="23"/>
      <c r="AS42" s="21"/>
      <c r="AT42" s="21"/>
      <c r="AU42" s="21"/>
      <c r="AV42" s="24"/>
      <c r="AW42" s="24"/>
      <c r="AX42" s="24"/>
      <c r="AY42" s="24"/>
      <c r="AZ42" s="24"/>
      <c r="BA42" s="24"/>
      <c r="BB42" s="20"/>
      <c r="BC42" s="21"/>
      <c r="BD42" s="21"/>
      <c r="BE42" s="21"/>
      <c r="BF42" s="24"/>
      <c r="BG42" s="24"/>
      <c r="BH42" s="24"/>
      <c r="BI42" s="24"/>
      <c r="BJ42" s="24"/>
      <c r="BK42" s="22"/>
      <c r="BM42" s="20"/>
      <c r="BN42" s="23"/>
      <c r="BO42" s="21"/>
      <c r="BP42" s="21"/>
      <c r="BQ42" s="21"/>
      <c r="BR42" s="22"/>
    </row>
    <row r="43" spans="1:70" ht="13.05" customHeight="1" x14ac:dyDescent="0.2">
      <c r="A43" s="47">
        <v>29</v>
      </c>
      <c r="B43" s="236"/>
      <c r="C43" s="237"/>
      <c r="D43" s="20"/>
      <c r="E43" s="21"/>
      <c r="F43" s="21"/>
      <c r="G43" s="21"/>
      <c r="H43" s="24"/>
      <c r="I43" s="24"/>
      <c r="J43" s="24"/>
      <c r="K43" s="24"/>
      <c r="L43" s="24"/>
      <c r="M43" s="22"/>
      <c r="N43" s="23"/>
      <c r="O43" s="21"/>
      <c r="P43" s="21"/>
      <c r="Q43" s="21"/>
      <c r="R43" s="24"/>
      <c r="S43" s="24"/>
      <c r="T43" s="24"/>
      <c r="U43" s="24"/>
      <c r="V43" s="24"/>
      <c r="W43" s="24"/>
      <c r="X43" s="20"/>
      <c r="Y43" s="21"/>
      <c r="Z43" s="21"/>
      <c r="AA43" s="21"/>
      <c r="AB43" s="24"/>
      <c r="AC43" s="24"/>
      <c r="AD43" s="24"/>
      <c r="AE43" s="24"/>
      <c r="AF43" s="24"/>
      <c r="AG43" s="22"/>
      <c r="AH43" s="20"/>
      <c r="AI43" s="21"/>
      <c r="AJ43" s="21"/>
      <c r="AK43" s="21"/>
      <c r="AL43" s="24"/>
      <c r="AM43" s="24"/>
      <c r="AN43" s="24"/>
      <c r="AO43" s="24"/>
      <c r="AP43" s="24"/>
      <c r="AQ43" s="22"/>
      <c r="AR43" s="23"/>
      <c r="AS43" s="21"/>
      <c r="AT43" s="21"/>
      <c r="AU43" s="21"/>
      <c r="AV43" s="24"/>
      <c r="AW43" s="24"/>
      <c r="AX43" s="24"/>
      <c r="AY43" s="24"/>
      <c r="AZ43" s="24"/>
      <c r="BA43" s="24"/>
      <c r="BB43" s="20"/>
      <c r="BC43" s="21"/>
      <c r="BD43" s="21"/>
      <c r="BE43" s="21"/>
      <c r="BF43" s="24"/>
      <c r="BG43" s="24"/>
      <c r="BH43" s="24"/>
      <c r="BI43" s="24"/>
      <c r="BJ43" s="24"/>
      <c r="BK43" s="22"/>
      <c r="BM43" s="20"/>
      <c r="BN43" s="23"/>
      <c r="BO43" s="21"/>
      <c r="BP43" s="21"/>
      <c r="BQ43" s="21"/>
      <c r="BR43" s="22"/>
    </row>
    <row r="44" spans="1:70" ht="13.05" customHeight="1" x14ac:dyDescent="0.2">
      <c r="A44" s="76">
        <v>30</v>
      </c>
      <c r="B44" s="236"/>
      <c r="C44" s="237"/>
      <c r="D44" s="20"/>
      <c r="E44" s="21"/>
      <c r="F44" s="21"/>
      <c r="G44" s="21"/>
      <c r="H44" s="24"/>
      <c r="I44" s="24"/>
      <c r="J44" s="24"/>
      <c r="K44" s="24"/>
      <c r="L44" s="24"/>
      <c r="M44" s="22"/>
      <c r="N44" s="23"/>
      <c r="O44" s="21"/>
      <c r="P44" s="21"/>
      <c r="Q44" s="21"/>
      <c r="R44" s="24"/>
      <c r="S44" s="24"/>
      <c r="T44" s="24"/>
      <c r="U44" s="24"/>
      <c r="V44" s="24"/>
      <c r="W44" s="24"/>
      <c r="X44" s="20"/>
      <c r="Y44" s="21"/>
      <c r="Z44" s="21"/>
      <c r="AA44" s="21"/>
      <c r="AB44" s="24"/>
      <c r="AC44" s="24"/>
      <c r="AD44" s="24"/>
      <c r="AE44" s="24"/>
      <c r="AF44" s="24"/>
      <c r="AG44" s="22"/>
      <c r="AH44" s="20"/>
      <c r="AI44" s="21"/>
      <c r="AJ44" s="21"/>
      <c r="AK44" s="21"/>
      <c r="AL44" s="24"/>
      <c r="AM44" s="24"/>
      <c r="AN44" s="24"/>
      <c r="AO44" s="24"/>
      <c r="AP44" s="24"/>
      <c r="AQ44" s="22"/>
      <c r="AR44" s="23"/>
      <c r="AS44" s="21"/>
      <c r="AT44" s="21"/>
      <c r="AU44" s="21"/>
      <c r="AV44" s="24"/>
      <c r="AW44" s="24"/>
      <c r="AX44" s="24"/>
      <c r="AY44" s="24"/>
      <c r="AZ44" s="24"/>
      <c r="BA44" s="24"/>
      <c r="BB44" s="20"/>
      <c r="BC44" s="21"/>
      <c r="BD44" s="21"/>
      <c r="BE44" s="21"/>
      <c r="BF44" s="24"/>
      <c r="BG44" s="24"/>
      <c r="BH44" s="24"/>
      <c r="BI44" s="24"/>
      <c r="BJ44" s="24"/>
      <c r="BK44" s="22"/>
      <c r="BM44" s="20"/>
      <c r="BN44" s="23"/>
      <c r="BO44" s="21"/>
      <c r="BP44" s="21"/>
      <c r="BQ44" s="21"/>
      <c r="BR44" s="22"/>
    </row>
    <row r="45" spans="1:70" ht="13.05" customHeight="1" x14ac:dyDescent="0.2">
      <c r="A45" s="76">
        <v>31</v>
      </c>
      <c r="B45" s="236"/>
      <c r="C45" s="237"/>
      <c r="D45" s="20"/>
      <c r="E45" s="21"/>
      <c r="F45" s="21"/>
      <c r="G45" s="21"/>
      <c r="H45" s="24"/>
      <c r="I45" s="24"/>
      <c r="J45" s="24"/>
      <c r="K45" s="24"/>
      <c r="L45" s="24"/>
      <c r="M45" s="22"/>
      <c r="N45" s="23"/>
      <c r="O45" s="21"/>
      <c r="P45" s="21"/>
      <c r="Q45" s="21"/>
      <c r="R45" s="24"/>
      <c r="S45" s="24"/>
      <c r="T45" s="24"/>
      <c r="U45" s="24"/>
      <c r="V45" s="24"/>
      <c r="W45" s="24"/>
      <c r="X45" s="20"/>
      <c r="Y45" s="21"/>
      <c r="Z45" s="21"/>
      <c r="AA45" s="21"/>
      <c r="AB45" s="24"/>
      <c r="AC45" s="24"/>
      <c r="AD45" s="24"/>
      <c r="AE45" s="24"/>
      <c r="AF45" s="24"/>
      <c r="AG45" s="22"/>
      <c r="AH45" s="20"/>
      <c r="AI45" s="21"/>
      <c r="AJ45" s="21"/>
      <c r="AK45" s="21"/>
      <c r="AL45" s="24"/>
      <c r="AM45" s="24"/>
      <c r="AN45" s="24"/>
      <c r="AO45" s="24"/>
      <c r="AP45" s="24"/>
      <c r="AQ45" s="22"/>
      <c r="AR45" s="23"/>
      <c r="AS45" s="21"/>
      <c r="AT45" s="21"/>
      <c r="AU45" s="21"/>
      <c r="AV45" s="24"/>
      <c r="AW45" s="24"/>
      <c r="AX45" s="24"/>
      <c r="AY45" s="24"/>
      <c r="AZ45" s="24"/>
      <c r="BA45" s="24"/>
      <c r="BB45" s="20"/>
      <c r="BC45" s="21"/>
      <c r="BD45" s="21"/>
      <c r="BE45" s="21"/>
      <c r="BF45" s="24"/>
      <c r="BG45" s="24"/>
      <c r="BH45" s="24"/>
      <c r="BI45" s="24"/>
      <c r="BJ45" s="24"/>
      <c r="BK45" s="22"/>
      <c r="BM45" s="20"/>
      <c r="BN45" s="23"/>
      <c r="BO45" s="21"/>
      <c r="BP45" s="21"/>
      <c r="BQ45" s="21"/>
      <c r="BR45" s="22"/>
    </row>
    <row r="46" spans="1:70" ht="13.05" customHeight="1" x14ac:dyDescent="0.2">
      <c r="A46" s="76">
        <v>32</v>
      </c>
      <c r="B46" s="236"/>
      <c r="C46" s="237"/>
      <c r="D46" s="20"/>
      <c r="E46" s="21"/>
      <c r="F46" s="21"/>
      <c r="G46" s="21"/>
      <c r="H46" s="24"/>
      <c r="I46" s="24"/>
      <c r="J46" s="24"/>
      <c r="K46" s="24"/>
      <c r="L46" s="24"/>
      <c r="M46" s="22"/>
      <c r="N46" s="23"/>
      <c r="O46" s="21"/>
      <c r="P46" s="21"/>
      <c r="Q46" s="21"/>
      <c r="R46" s="24"/>
      <c r="S46" s="24"/>
      <c r="T46" s="24"/>
      <c r="U46" s="24"/>
      <c r="V46" s="24"/>
      <c r="W46" s="24"/>
      <c r="X46" s="20"/>
      <c r="Y46" s="21"/>
      <c r="Z46" s="21"/>
      <c r="AA46" s="21"/>
      <c r="AB46" s="24"/>
      <c r="AC46" s="24"/>
      <c r="AD46" s="24"/>
      <c r="AE46" s="24"/>
      <c r="AF46" s="24"/>
      <c r="AG46" s="22"/>
      <c r="AH46" s="20"/>
      <c r="AI46" s="21"/>
      <c r="AJ46" s="21"/>
      <c r="AK46" s="21"/>
      <c r="AL46" s="24"/>
      <c r="AM46" s="24"/>
      <c r="AN46" s="24"/>
      <c r="AO46" s="24"/>
      <c r="AP46" s="24"/>
      <c r="AQ46" s="22"/>
      <c r="AR46" s="23"/>
      <c r="AS46" s="21"/>
      <c r="AT46" s="21"/>
      <c r="AU46" s="21"/>
      <c r="AV46" s="24"/>
      <c r="AW46" s="24"/>
      <c r="AX46" s="24"/>
      <c r="AY46" s="24"/>
      <c r="AZ46" s="24"/>
      <c r="BA46" s="24"/>
      <c r="BB46" s="20"/>
      <c r="BC46" s="21"/>
      <c r="BD46" s="21"/>
      <c r="BE46" s="21"/>
      <c r="BF46" s="24"/>
      <c r="BG46" s="24"/>
      <c r="BH46" s="24"/>
      <c r="BI46" s="24"/>
      <c r="BJ46" s="24"/>
      <c r="BK46" s="22"/>
      <c r="BM46" s="20"/>
      <c r="BN46" s="23"/>
      <c r="BO46" s="21"/>
      <c r="BP46" s="21"/>
      <c r="BQ46" s="21"/>
      <c r="BR46" s="22"/>
    </row>
    <row r="47" spans="1:70" ht="13.05" customHeight="1" x14ac:dyDescent="0.2">
      <c r="A47" s="76">
        <v>33</v>
      </c>
      <c r="B47" s="236"/>
      <c r="C47" s="237"/>
      <c r="D47" s="20"/>
      <c r="E47" s="21"/>
      <c r="F47" s="21"/>
      <c r="G47" s="21"/>
      <c r="H47" s="24"/>
      <c r="I47" s="24"/>
      <c r="J47" s="24"/>
      <c r="K47" s="24"/>
      <c r="L47" s="24"/>
      <c r="M47" s="22"/>
      <c r="N47" s="23"/>
      <c r="O47" s="21"/>
      <c r="P47" s="21"/>
      <c r="Q47" s="21"/>
      <c r="R47" s="24"/>
      <c r="S47" s="24"/>
      <c r="T47" s="24"/>
      <c r="U47" s="24"/>
      <c r="V47" s="24"/>
      <c r="W47" s="24"/>
      <c r="X47" s="20"/>
      <c r="Y47" s="21"/>
      <c r="Z47" s="21"/>
      <c r="AA47" s="21"/>
      <c r="AB47" s="24"/>
      <c r="AC47" s="24"/>
      <c r="AD47" s="24"/>
      <c r="AE47" s="24"/>
      <c r="AF47" s="24"/>
      <c r="AG47" s="22"/>
      <c r="AH47" s="20"/>
      <c r="AI47" s="21"/>
      <c r="AJ47" s="21"/>
      <c r="AK47" s="21"/>
      <c r="AL47" s="24"/>
      <c r="AM47" s="24"/>
      <c r="AN47" s="24"/>
      <c r="AO47" s="24"/>
      <c r="AP47" s="24"/>
      <c r="AQ47" s="22"/>
      <c r="AR47" s="23"/>
      <c r="AS47" s="21"/>
      <c r="AT47" s="21"/>
      <c r="AU47" s="21"/>
      <c r="AV47" s="24"/>
      <c r="AW47" s="24"/>
      <c r="AX47" s="24"/>
      <c r="AY47" s="24"/>
      <c r="AZ47" s="24"/>
      <c r="BA47" s="24"/>
      <c r="BB47" s="20"/>
      <c r="BC47" s="21"/>
      <c r="BD47" s="21"/>
      <c r="BE47" s="21"/>
      <c r="BF47" s="24"/>
      <c r="BG47" s="24"/>
      <c r="BH47" s="24"/>
      <c r="BI47" s="24"/>
      <c r="BJ47" s="24"/>
      <c r="BK47" s="22"/>
      <c r="BM47" s="20"/>
      <c r="BN47" s="23"/>
      <c r="BO47" s="21"/>
      <c r="BP47" s="21"/>
      <c r="BQ47" s="21"/>
      <c r="BR47" s="22"/>
    </row>
    <row r="48" spans="1:70" ht="13.05" customHeight="1" x14ac:dyDescent="0.2">
      <c r="A48" s="76">
        <v>34</v>
      </c>
      <c r="B48" s="236"/>
      <c r="C48" s="237"/>
      <c r="D48" s="20"/>
      <c r="E48" s="21"/>
      <c r="F48" s="21"/>
      <c r="G48" s="21"/>
      <c r="H48" s="24"/>
      <c r="I48" s="24"/>
      <c r="J48" s="24"/>
      <c r="K48" s="24"/>
      <c r="L48" s="24"/>
      <c r="M48" s="22"/>
      <c r="N48" s="23"/>
      <c r="O48" s="21"/>
      <c r="P48" s="21"/>
      <c r="Q48" s="21"/>
      <c r="R48" s="24"/>
      <c r="S48" s="24"/>
      <c r="T48" s="24"/>
      <c r="U48" s="24"/>
      <c r="V48" s="24"/>
      <c r="W48" s="24"/>
      <c r="X48" s="20"/>
      <c r="Y48" s="21"/>
      <c r="Z48" s="21"/>
      <c r="AA48" s="21"/>
      <c r="AB48" s="24"/>
      <c r="AC48" s="24"/>
      <c r="AD48" s="24"/>
      <c r="AE48" s="24"/>
      <c r="AF48" s="24"/>
      <c r="AG48" s="22"/>
      <c r="AH48" s="20"/>
      <c r="AI48" s="21"/>
      <c r="AJ48" s="21"/>
      <c r="AK48" s="21"/>
      <c r="AL48" s="24"/>
      <c r="AM48" s="24"/>
      <c r="AN48" s="24"/>
      <c r="AO48" s="24"/>
      <c r="AP48" s="24"/>
      <c r="AQ48" s="22"/>
      <c r="AR48" s="23"/>
      <c r="AS48" s="21"/>
      <c r="AT48" s="21"/>
      <c r="AU48" s="21"/>
      <c r="AV48" s="24"/>
      <c r="AW48" s="24"/>
      <c r="AX48" s="24"/>
      <c r="AY48" s="24"/>
      <c r="AZ48" s="24"/>
      <c r="BA48" s="24"/>
      <c r="BB48" s="20"/>
      <c r="BC48" s="21"/>
      <c r="BD48" s="21"/>
      <c r="BE48" s="21"/>
      <c r="BF48" s="24"/>
      <c r="BG48" s="24"/>
      <c r="BH48" s="24"/>
      <c r="BI48" s="24"/>
      <c r="BJ48" s="24"/>
      <c r="BK48" s="22"/>
      <c r="BM48" s="20"/>
      <c r="BN48" s="23"/>
      <c r="BO48" s="21"/>
      <c r="BP48" s="21"/>
      <c r="BQ48" s="21"/>
      <c r="BR48" s="22"/>
    </row>
    <row r="49" spans="1:70" ht="13.05" customHeight="1" x14ac:dyDescent="0.2">
      <c r="A49" s="76">
        <v>35</v>
      </c>
      <c r="B49" s="236"/>
      <c r="C49" s="237"/>
      <c r="D49" s="20"/>
      <c r="E49" s="21"/>
      <c r="F49" s="21"/>
      <c r="G49" s="21"/>
      <c r="H49" s="24"/>
      <c r="I49" s="24"/>
      <c r="J49" s="24"/>
      <c r="K49" s="24"/>
      <c r="L49" s="24"/>
      <c r="M49" s="22"/>
      <c r="N49" s="23"/>
      <c r="O49" s="21"/>
      <c r="P49" s="21"/>
      <c r="Q49" s="21"/>
      <c r="R49" s="24"/>
      <c r="S49" s="24"/>
      <c r="T49" s="24"/>
      <c r="U49" s="24"/>
      <c r="V49" s="24"/>
      <c r="W49" s="24"/>
      <c r="X49" s="20"/>
      <c r="Y49" s="21"/>
      <c r="Z49" s="21"/>
      <c r="AA49" s="21"/>
      <c r="AB49" s="24"/>
      <c r="AC49" s="24"/>
      <c r="AD49" s="24"/>
      <c r="AE49" s="24"/>
      <c r="AF49" s="24"/>
      <c r="AG49" s="22"/>
      <c r="AH49" s="20"/>
      <c r="AI49" s="21"/>
      <c r="AJ49" s="21"/>
      <c r="AK49" s="21"/>
      <c r="AL49" s="24"/>
      <c r="AM49" s="24"/>
      <c r="AN49" s="24"/>
      <c r="AO49" s="24"/>
      <c r="AP49" s="24"/>
      <c r="AQ49" s="22"/>
      <c r="AR49" s="23"/>
      <c r="AS49" s="21"/>
      <c r="AT49" s="21"/>
      <c r="AU49" s="21"/>
      <c r="AV49" s="24"/>
      <c r="AW49" s="24"/>
      <c r="AX49" s="24"/>
      <c r="AY49" s="24"/>
      <c r="AZ49" s="24"/>
      <c r="BA49" s="24"/>
      <c r="BB49" s="20"/>
      <c r="BC49" s="21"/>
      <c r="BD49" s="21"/>
      <c r="BE49" s="21"/>
      <c r="BF49" s="24"/>
      <c r="BG49" s="24"/>
      <c r="BH49" s="24"/>
      <c r="BI49" s="24"/>
      <c r="BJ49" s="24"/>
      <c r="BK49" s="22"/>
      <c r="BM49" s="20"/>
      <c r="BN49" s="23"/>
      <c r="BO49" s="21"/>
      <c r="BP49" s="21"/>
      <c r="BQ49" s="21"/>
      <c r="BR49" s="22"/>
    </row>
    <row r="50" spans="1:70" ht="13.05" customHeight="1" x14ac:dyDescent="0.2">
      <c r="A50" s="76">
        <v>36</v>
      </c>
      <c r="B50" s="236"/>
      <c r="C50" s="237"/>
      <c r="D50" s="20"/>
      <c r="E50" s="21"/>
      <c r="F50" s="21"/>
      <c r="G50" s="21"/>
      <c r="H50" s="24"/>
      <c r="I50" s="24"/>
      <c r="J50" s="24"/>
      <c r="K50" s="24"/>
      <c r="L50" s="24"/>
      <c r="M50" s="22"/>
      <c r="N50" s="23"/>
      <c r="O50" s="21"/>
      <c r="P50" s="21"/>
      <c r="Q50" s="21"/>
      <c r="R50" s="24"/>
      <c r="S50" s="24"/>
      <c r="T50" s="24"/>
      <c r="U50" s="24"/>
      <c r="V50" s="24"/>
      <c r="W50" s="24"/>
      <c r="X50" s="20"/>
      <c r="Y50" s="21"/>
      <c r="Z50" s="21"/>
      <c r="AA50" s="21"/>
      <c r="AB50" s="24"/>
      <c r="AC50" s="24"/>
      <c r="AD50" s="24"/>
      <c r="AE50" s="24"/>
      <c r="AF50" s="24"/>
      <c r="AG50" s="22"/>
      <c r="AH50" s="20"/>
      <c r="AI50" s="21"/>
      <c r="AJ50" s="21"/>
      <c r="AK50" s="21"/>
      <c r="AL50" s="24"/>
      <c r="AM50" s="24"/>
      <c r="AN50" s="24"/>
      <c r="AO50" s="24"/>
      <c r="AP50" s="24"/>
      <c r="AQ50" s="22"/>
      <c r="AR50" s="23"/>
      <c r="AS50" s="21"/>
      <c r="AT50" s="21"/>
      <c r="AU50" s="21"/>
      <c r="AV50" s="24"/>
      <c r="AW50" s="24"/>
      <c r="AX50" s="24"/>
      <c r="AY50" s="24"/>
      <c r="AZ50" s="24"/>
      <c r="BA50" s="24"/>
      <c r="BB50" s="20"/>
      <c r="BC50" s="21"/>
      <c r="BD50" s="21"/>
      <c r="BE50" s="21"/>
      <c r="BF50" s="24"/>
      <c r="BG50" s="24"/>
      <c r="BH50" s="24"/>
      <c r="BI50" s="24"/>
      <c r="BJ50" s="24"/>
      <c r="BK50" s="22"/>
      <c r="BM50" s="20"/>
      <c r="BN50" s="23"/>
      <c r="BO50" s="21"/>
      <c r="BP50" s="21"/>
      <c r="BQ50" s="21"/>
      <c r="BR50" s="22"/>
    </row>
    <row r="51" spans="1:70" ht="13.05" customHeight="1" x14ac:dyDescent="0.2">
      <c r="A51" s="76">
        <v>37</v>
      </c>
      <c r="B51" s="236"/>
      <c r="C51" s="237"/>
      <c r="D51" s="20"/>
      <c r="E51" s="21"/>
      <c r="F51" s="21"/>
      <c r="G51" s="21"/>
      <c r="H51" s="24"/>
      <c r="I51" s="24"/>
      <c r="J51" s="24"/>
      <c r="K51" s="24"/>
      <c r="L51" s="24"/>
      <c r="M51" s="22"/>
      <c r="N51" s="23"/>
      <c r="O51" s="21"/>
      <c r="P51" s="21"/>
      <c r="Q51" s="21"/>
      <c r="R51" s="24"/>
      <c r="S51" s="24"/>
      <c r="T51" s="24"/>
      <c r="U51" s="24"/>
      <c r="V51" s="24"/>
      <c r="W51" s="24"/>
      <c r="X51" s="20"/>
      <c r="Y51" s="21"/>
      <c r="Z51" s="21"/>
      <c r="AA51" s="21"/>
      <c r="AB51" s="24"/>
      <c r="AC51" s="24"/>
      <c r="AD51" s="24"/>
      <c r="AE51" s="24"/>
      <c r="AF51" s="24"/>
      <c r="AG51" s="22"/>
      <c r="AH51" s="20"/>
      <c r="AI51" s="21"/>
      <c r="AJ51" s="21"/>
      <c r="AK51" s="21"/>
      <c r="AL51" s="24"/>
      <c r="AM51" s="24"/>
      <c r="AN51" s="24"/>
      <c r="AO51" s="24"/>
      <c r="AP51" s="24"/>
      <c r="AQ51" s="22"/>
      <c r="AR51" s="23"/>
      <c r="AS51" s="21"/>
      <c r="AT51" s="21"/>
      <c r="AU51" s="21"/>
      <c r="AV51" s="24"/>
      <c r="AW51" s="24"/>
      <c r="AX51" s="24"/>
      <c r="AY51" s="24"/>
      <c r="AZ51" s="24"/>
      <c r="BA51" s="24"/>
      <c r="BB51" s="20"/>
      <c r="BC51" s="21"/>
      <c r="BD51" s="21"/>
      <c r="BE51" s="21"/>
      <c r="BF51" s="24"/>
      <c r="BG51" s="24"/>
      <c r="BH51" s="24"/>
      <c r="BI51" s="24"/>
      <c r="BJ51" s="24"/>
      <c r="BK51" s="22"/>
      <c r="BM51" s="20"/>
      <c r="BN51" s="23"/>
      <c r="BO51" s="21"/>
      <c r="BP51" s="21"/>
      <c r="BQ51" s="21"/>
      <c r="BR51" s="22"/>
    </row>
    <row r="52" spans="1:70" ht="13.05" customHeight="1" x14ac:dyDescent="0.2">
      <c r="A52" s="76">
        <v>38</v>
      </c>
      <c r="B52" s="236"/>
      <c r="C52" s="237"/>
      <c r="D52" s="20"/>
      <c r="E52" s="21"/>
      <c r="F52" s="21"/>
      <c r="G52" s="21"/>
      <c r="H52" s="24"/>
      <c r="I52" s="24"/>
      <c r="J52" s="24"/>
      <c r="K52" s="24"/>
      <c r="L52" s="24"/>
      <c r="M52" s="22"/>
      <c r="N52" s="23"/>
      <c r="O52" s="21"/>
      <c r="P52" s="21"/>
      <c r="Q52" s="21"/>
      <c r="R52" s="24"/>
      <c r="S52" s="24"/>
      <c r="T52" s="24"/>
      <c r="U52" s="24"/>
      <c r="V52" s="24"/>
      <c r="W52" s="24"/>
      <c r="X52" s="20"/>
      <c r="Y52" s="21"/>
      <c r="Z52" s="21"/>
      <c r="AA52" s="21"/>
      <c r="AB52" s="24"/>
      <c r="AC52" s="24"/>
      <c r="AD52" s="24"/>
      <c r="AE52" s="24"/>
      <c r="AF52" s="24"/>
      <c r="AG52" s="22"/>
      <c r="AH52" s="20"/>
      <c r="AI52" s="21"/>
      <c r="AJ52" s="21"/>
      <c r="AK52" s="21"/>
      <c r="AL52" s="24"/>
      <c r="AM52" s="24"/>
      <c r="AN52" s="24"/>
      <c r="AO52" s="24"/>
      <c r="AP52" s="24"/>
      <c r="AQ52" s="22"/>
      <c r="AR52" s="23"/>
      <c r="AS52" s="21"/>
      <c r="AT52" s="21"/>
      <c r="AU52" s="21"/>
      <c r="AV52" s="24"/>
      <c r="AW52" s="24"/>
      <c r="AX52" s="24"/>
      <c r="AY52" s="24"/>
      <c r="AZ52" s="24"/>
      <c r="BA52" s="24"/>
      <c r="BB52" s="20"/>
      <c r="BC52" s="21"/>
      <c r="BD52" s="21"/>
      <c r="BE52" s="21"/>
      <c r="BF52" s="24"/>
      <c r="BG52" s="24"/>
      <c r="BH52" s="24"/>
      <c r="BI52" s="24"/>
      <c r="BJ52" s="24"/>
      <c r="BK52" s="22"/>
      <c r="BM52" s="20"/>
      <c r="BN52" s="23"/>
      <c r="BO52" s="21"/>
      <c r="BP52" s="21"/>
      <c r="BQ52" s="21"/>
      <c r="BR52" s="22"/>
    </row>
    <row r="53" spans="1:70" ht="13.05" customHeight="1" x14ac:dyDescent="0.2">
      <c r="A53" s="76">
        <v>39</v>
      </c>
      <c r="B53" s="236"/>
      <c r="C53" s="237"/>
      <c r="D53" s="20"/>
      <c r="E53" s="21"/>
      <c r="F53" s="21"/>
      <c r="G53" s="21"/>
      <c r="H53" s="24"/>
      <c r="I53" s="24"/>
      <c r="J53" s="24"/>
      <c r="K53" s="24"/>
      <c r="L53" s="24"/>
      <c r="M53" s="22"/>
      <c r="N53" s="23"/>
      <c r="O53" s="21"/>
      <c r="P53" s="21"/>
      <c r="Q53" s="21"/>
      <c r="R53" s="24"/>
      <c r="S53" s="24"/>
      <c r="T53" s="24"/>
      <c r="U53" s="24"/>
      <c r="V53" s="24"/>
      <c r="W53" s="24"/>
      <c r="X53" s="20"/>
      <c r="Y53" s="21"/>
      <c r="Z53" s="21"/>
      <c r="AA53" s="21"/>
      <c r="AB53" s="24"/>
      <c r="AC53" s="24"/>
      <c r="AD53" s="24"/>
      <c r="AE53" s="24"/>
      <c r="AF53" s="24"/>
      <c r="AG53" s="22"/>
      <c r="AH53" s="20"/>
      <c r="AI53" s="21"/>
      <c r="AJ53" s="21"/>
      <c r="AK53" s="21"/>
      <c r="AL53" s="24"/>
      <c r="AM53" s="24"/>
      <c r="AN53" s="24"/>
      <c r="AO53" s="24"/>
      <c r="AP53" s="24"/>
      <c r="AQ53" s="22"/>
      <c r="AR53" s="23"/>
      <c r="AS53" s="21"/>
      <c r="AT53" s="21"/>
      <c r="AU53" s="21"/>
      <c r="AV53" s="24"/>
      <c r="AW53" s="24"/>
      <c r="AX53" s="24"/>
      <c r="AY53" s="24"/>
      <c r="AZ53" s="24"/>
      <c r="BA53" s="24"/>
      <c r="BB53" s="20"/>
      <c r="BC53" s="21"/>
      <c r="BD53" s="21"/>
      <c r="BE53" s="21"/>
      <c r="BF53" s="24"/>
      <c r="BG53" s="24"/>
      <c r="BH53" s="24"/>
      <c r="BI53" s="24"/>
      <c r="BJ53" s="24"/>
      <c r="BK53" s="22"/>
      <c r="BM53" s="20"/>
      <c r="BN53" s="23"/>
      <c r="BO53" s="21"/>
      <c r="BP53" s="21"/>
      <c r="BQ53" s="21"/>
      <c r="BR53" s="22"/>
    </row>
    <row r="54" spans="1:70" ht="13.05" customHeight="1" x14ac:dyDescent="0.2">
      <c r="A54" s="76">
        <v>40</v>
      </c>
      <c r="B54" s="236"/>
      <c r="C54" s="237"/>
      <c r="D54" s="20"/>
      <c r="E54" s="21"/>
      <c r="F54" s="21"/>
      <c r="G54" s="21"/>
      <c r="H54" s="24"/>
      <c r="I54" s="24"/>
      <c r="J54" s="24"/>
      <c r="K54" s="24"/>
      <c r="L54" s="24"/>
      <c r="M54" s="22"/>
      <c r="N54" s="23"/>
      <c r="O54" s="21"/>
      <c r="P54" s="21"/>
      <c r="Q54" s="21"/>
      <c r="R54" s="24"/>
      <c r="S54" s="24"/>
      <c r="T54" s="24"/>
      <c r="U54" s="24"/>
      <c r="V54" s="24"/>
      <c r="W54" s="24"/>
      <c r="X54" s="20"/>
      <c r="Y54" s="21"/>
      <c r="Z54" s="21"/>
      <c r="AA54" s="21"/>
      <c r="AB54" s="24"/>
      <c r="AC54" s="24"/>
      <c r="AD54" s="24"/>
      <c r="AE54" s="24"/>
      <c r="AF54" s="24"/>
      <c r="AG54" s="22"/>
      <c r="AH54" s="20"/>
      <c r="AI54" s="21"/>
      <c r="AJ54" s="21"/>
      <c r="AK54" s="21"/>
      <c r="AL54" s="24"/>
      <c r="AM54" s="24"/>
      <c r="AN54" s="24"/>
      <c r="AO54" s="24"/>
      <c r="AP54" s="24"/>
      <c r="AQ54" s="22"/>
      <c r="AR54" s="23"/>
      <c r="AS54" s="21"/>
      <c r="AT54" s="21"/>
      <c r="AU54" s="21"/>
      <c r="AV54" s="24"/>
      <c r="AW54" s="24"/>
      <c r="AX54" s="24"/>
      <c r="AY54" s="24"/>
      <c r="AZ54" s="24"/>
      <c r="BA54" s="24"/>
      <c r="BB54" s="20"/>
      <c r="BC54" s="21"/>
      <c r="BD54" s="21"/>
      <c r="BE54" s="21"/>
      <c r="BF54" s="24"/>
      <c r="BG54" s="24"/>
      <c r="BH54" s="24"/>
      <c r="BI54" s="24"/>
      <c r="BJ54" s="24"/>
      <c r="BK54" s="22"/>
      <c r="BM54" s="20"/>
      <c r="BN54" s="23"/>
      <c r="BO54" s="21"/>
      <c r="BP54" s="21"/>
      <c r="BQ54" s="21"/>
      <c r="BR54" s="22"/>
    </row>
    <row r="55" spans="1:70" x14ac:dyDescent="0.2">
      <c r="A55" s="226"/>
      <c r="B55" s="227"/>
      <c r="C55" s="228"/>
      <c r="D55" s="36"/>
      <c r="E55" s="37"/>
      <c r="F55" s="37"/>
      <c r="G55" s="37"/>
      <c r="H55" s="40"/>
      <c r="I55" s="40"/>
      <c r="J55" s="40"/>
      <c r="K55" s="40"/>
      <c r="L55" s="40"/>
      <c r="M55" s="38"/>
      <c r="N55" s="39"/>
      <c r="O55" s="37"/>
      <c r="P55" s="37"/>
      <c r="Q55" s="37"/>
      <c r="R55" s="40"/>
      <c r="S55" s="40"/>
      <c r="T55" s="40"/>
      <c r="U55" s="40"/>
      <c r="V55" s="40"/>
      <c r="W55" s="40"/>
      <c r="X55" s="36"/>
      <c r="Y55" s="37"/>
      <c r="Z55" s="37"/>
      <c r="AA55" s="37"/>
      <c r="AB55" s="40"/>
      <c r="AC55" s="40"/>
      <c r="AD55" s="40"/>
      <c r="AE55" s="40"/>
      <c r="AF55" s="40"/>
      <c r="AG55" s="38"/>
      <c r="AH55" s="36"/>
      <c r="AI55" s="37"/>
      <c r="AJ55" s="37"/>
      <c r="AK55" s="37"/>
      <c r="AL55" s="40"/>
      <c r="AM55" s="40"/>
      <c r="AN55" s="40"/>
      <c r="AO55" s="40"/>
      <c r="AP55" s="40"/>
      <c r="AQ55" s="38"/>
      <c r="AR55" s="39"/>
      <c r="AS55" s="37"/>
      <c r="AT55" s="37"/>
      <c r="AU55" s="37"/>
      <c r="AV55" s="40"/>
      <c r="AW55" s="40"/>
      <c r="AX55" s="40"/>
      <c r="AY55" s="40"/>
      <c r="AZ55" s="40"/>
      <c r="BA55" s="40"/>
      <c r="BB55" s="36"/>
      <c r="BC55" s="37"/>
      <c r="BD55" s="37"/>
      <c r="BE55" s="37"/>
      <c r="BF55" s="40"/>
      <c r="BG55" s="40"/>
      <c r="BH55" s="40"/>
      <c r="BI55" s="40"/>
      <c r="BJ55" s="40"/>
      <c r="BK55" s="38"/>
      <c r="BM55" s="36"/>
      <c r="BN55" s="39"/>
      <c r="BO55" s="37"/>
      <c r="BP55" s="37"/>
      <c r="BQ55" s="37"/>
      <c r="BR55" s="38"/>
    </row>
    <row r="56" spans="1:70" ht="24" customHeight="1" x14ac:dyDescent="0.2">
      <c r="A56" s="229" t="s">
        <v>16</v>
      </c>
      <c r="B56" s="230"/>
      <c r="C56" s="231"/>
      <c r="D56" s="66">
        <f t="shared" ref="D56:AI56" si="0">SUM(D15:D55)</f>
        <v>0</v>
      </c>
      <c r="E56" s="67">
        <f t="shared" si="0"/>
        <v>0</v>
      </c>
      <c r="F56" s="67">
        <f t="shared" si="0"/>
        <v>0</v>
      </c>
      <c r="G56" s="67">
        <f t="shared" si="0"/>
        <v>0</v>
      </c>
      <c r="H56" s="67">
        <f t="shared" si="0"/>
        <v>0</v>
      </c>
      <c r="I56" s="67">
        <f t="shared" si="0"/>
        <v>0</v>
      </c>
      <c r="J56" s="67">
        <f t="shared" si="0"/>
        <v>0</v>
      </c>
      <c r="K56" s="67">
        <f t="shared" si="0"/>
        <v>0</v>
      </c>
      <c r="L56" s="67">
        <f t="shared" si="0"/>
        <v>0</v>
      </c>
      <c r="M56" s="68">
        <f t="shared" si="0"/>
        <v>0</v>
      </c>
      <c r="N56" s="66">
        <f t="shared" si="0"/>
        <v>0</v>
      </c>
      <c r="O56" s="67">
        <f t="shared" si="0"/>
        <v>0</v>
      </c>
      <c r="P56" s="67">
        <f t="shared" si="0"/>
        <v>0</v>
      </c>
      <c r="Q56" s="67">
        <f t="shared" si="0"/>
        <v>0</v>
      </c>
      <c r="R56" s="67">
        <f t="shared" si="0"/>
        <v>0</v>
      </c>
      <c r="S56" s="67">
        <f t="shared" si="0"/>
        <v>0</v>
      </c>
      <c r="T56" s="67">
        <f t="shared" si="0"/>
        <v>0</v>
      </c>
      <c r="U56" s="67">
        <f t="shared" si="0"/>
        <v>0</v>
      </c>
      <c r="V56" s="67">
        <f t="shared" si="0"/>
        <v>0</v>
      </c>
      <c r="W56" s="68">
        <f t="shared" si="0"/>
        <v>0</v>
      </c>
      <c r="X56" s="66">
        <f t="shared" si="0"/>
        <v>0</v>
      </c>
      <c r="Y56" s="67">
        <f t="shared" si="0"/>
        <v>0</v>
      </c>
      <c r="Z56" s="67">
        <f t="shared" si="0"/>
        <v>0</v>
      </c>
      <c r="AA56" s="67">
        <f t="shared" si="0"/>
        <v>0</v>
      </c>
      <c r="AB56" s="67">
        <f t="shared" si="0"/>
        <v>0</v>
      </c>
      <c r="AC56" s="67">
        <f t="shared" si="0"/>
        <v>0</v>
      </c>
      <c r="AD56" s="67">
        <f t="shared" si="0"/>
        <v>0</v>
      </c>
      <c r="AE56" s="67">
        <f t="shared" si="0"/>
        <v>0</v>
      </c>
      <c r="AF56" s="67">
        <f t="shared" si="0"/>
        <v>0</v>
      </c>
      <c r="AG56" s="68">
        <f t="shared" si="0"/>
        <v>0</v>
      </c>
      <c r="AH56" s="66">
        <f t="shared" si="0"/>
        <v>0</v>
      </c>
      <c r="AI56" s="67">
        <f t="shared" si="0"/>
        <v>0</v>
      </c>
      <c r="AJ56" s="67">
        <f t="shared" ref="AJ56:BK56" si="1">SUM(AJ15:AJ55)</f>
        <v>0</v>
      </c>
      <c r="AK56" s="67">
        <f t="shared" si="1"/>
        <v>0</v>
      </c>
      <c r="AL56" s="67">
        <f t="shared" si="1"/>
        <v>0</v>
      </c>
      <c r="AM56" s="67">
        <f t="shared" si="1"/>
        <v>0</v>
      </c>
      <c r="AN56" s="67">
        <f t="shared" si="1"/>
        <v>0</v>
      </c>
      <c r="AO56" s="67">
        <f t="shared" si="1"/>
        <v>0</v>
      </c>
      <c r="AP56" s="67">
        <f t="shared" si="1"/>
        <v>0</v>
      </c>
      <c r="AQ56" s="68">
        <f t="shared" si="1"/>
        <v>0</v>
      </c>
      <c r="AR56" s="66">
        <f t="shared" si="1"/>
        <v>0</v>
      </c>
      <c r="AS56" s="67">
        <f t="shared" si="1"/>
        <v>0</v>
      </c>
      <c r="AT56" s="67">
        <f t="shared" si="1"/>
        <v>0</v>
      </c>
      <c r="AU56" s="67">
        <f t="shared" si="1"/>
        <v>0</v>
      </c>
      <c r="AV56" s="67">
        <f t="shared" si="1"/>
        <v>0</v>
      </c>
      <c r="AW56" s="67">
        <f t="shared" si="1"/>
        <v>0</v>
      </c>
      <c r="AX56" s="67">
        <f t="shared" si="1"/>
        <v>0</v>
      </c>
      <c r="AY56" s="67">
        <f t="shared" si="1"/>
        <v>0</v>
      </c>
      <c r="AZ56" s="67">
        <f t="shared" si="1"/>
        <v>0</v>
      </c>
      <c r="BA56" s="68">
        <f t="shared" si="1"/>
        <v>0</v>
      </c>
      <c r="BB56" s="66">
        <f t="shared" si="1"/>
        <v>0</v>
      </c>
      <c r="BC56" s="67">
        <f t="shared" si="1"/>
        <v>0</v>
      </c>
      <c r="BD56" s="67">
        <f t="shared" si="1"/>
        <v>0</v>
      </c>
      <c r="BE56" s="67">
        <f t="shared" si="1"/>
        <v>0</v>
      </c>
      <c r="BF56" s="67">
        <f t="shared" si="1"/>
        <v>0</v>
      </c>
      <c r="BG56" s="67">
        <f t="shared" si="1"/>
        <v>0</v>
      </c>
      <c r="BH56" s="67">
        <f t="shared" si="1"/>
        <v>0</v>
      </c>
      <c r="BI56" s="67">
        <f t="shared" si="1"/>
        <v>0</v>
      </c>
      <c r="BJ56" s="67">
        <f t="shared" si="1"/>
        <v>0</v>
      </c>
      <c r="BK56" s="68">
        <f t="shared" si="1"/>
        <v>0</v>
      </c>
      <c r="BM56" s="66">
        <f t="shared" ref="BM56:BR56" si="2">SUM(BM15:BM55)</f>
        <v>0</v>
      </c>
      <c r="BN56" s="67">
        <f t="shared" si="2"/>
        <v>0</v>
      </c>
      <c r="BO56" s="67">
        <f t="shared" si="2"/>
        <v>0</v>
      </c>
      <c r="BP56" s="67">
        <f t="shared" si="2"/>
        <v>0</v>
      </c>
      <c r="BQ56" s="67">
        <f t="shared" si="2"/>
        <v>0</v>
      </c>
      <c r="BR56" s="68">
        <f t="shared" si="2"/>
        <v>0</v>
      </c>
    </row>
    <row r="59" spans="1:70" ht="13.8" thickBot="1" x14ac:dyDescent="0.25">
      <c r="B59" s="232" t="s">
        <v>52</v>
      </c>
      <c r="C59" s="224">
        <f>D13</f>
        <v>0</v>
      </c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5">
        <f>D56+N56+X56+AH56+AR56+BB56</f>
        <v>0</v>
      </c>
      <c r="P59" s="225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1"/>
    </row>
    <row r="60" spans="1:70" ht="13.8" thickBot="1" x14ac:dyDescent="0.25">
      <c r="B60" s="233"/>
      <c r="C60" s="224">
        <f>E13</f>
        <v>0</v>
      </c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5">
        <f>E56+O56+Y56+AI56+AS56+BC56</f>
        <v>0</v>
      </c>
      <c r="P60" s="225"/>
      <c r="Y60" s="252" t="s">
        <v>54</v>
      </c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3"/>
      <c r="BA60" s="254">
        <f>MAX(O59:P68)</f>
        <v>0</v>
      </c>
      <c r="BB60" s="255"/>
      <c r="BM60" s="112" t="s">
        <v>17</v>
      </c>
      <c r="BN60" s="259"/>
      <c r="BO60" s="249">
        <f>SUM(BM56:BR56)</f>
        <v>0</v>
      </c>
      <c r="BP60" s="250"/>
      <c r="BQ60" s="251"/>
      <c r="BR60" t="s">
        <v>21</v>
      </c>
    </row>
    <row r="61" spans="1:70" ht="13.8" customHeight="1" x14ac:dyDescent="0.2">
      <c r="B61" s="233"/>
      <c r="C61" s="224">
        <f>F13</f>
        <v>0</v>
      </c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5">
        <f>F56+P56+Z56+AJ56+AT56+BD56</f>
        <v>0</v>
      </c>
      <c r="P61" s="225"/>
      <c r="Y61" s="41"/>
    </row>
    <row r="62" spans="1:70" x14ac:dyDescent="0.2">
      <c r="B62" s="233"/>
      <c r="C62" s="224">
        <f>G13</f>
        <v>0</v>
      </c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5">
        <f>G56+Q56+AA56+AK56+AU56+BE56</f>
        <v>0</v>
      </c>
      <c r="P62" s="225"/>
      <c r="AH62" s="51"/>
      <c r="AI62" s="51"/>
      <c r="AJ62" s="51"/>
      <c r="AK62" s="51"/>
      <c r="AL62" s="51"/>
      <c r="AM62" s="51"/>
      <c r="AN62" s="51"/>
      <c r="AO62" s="51"/>
      <c r="AP62" s="51"/>
      <c r="BF62" s="51"/>
      <c r="BG62" s="51"/>
      <c r="BH62" s="51"/>
      <c r="BI62" s="51"/>
      <c r="BJ62" s="51"/>
    </row>
    <row r="63" spans="1:70" ht="13.8" thickBot="1" x14ac:dyDescent="0.25">
      <c r="B63" s="234"/>
      <c r="C63" s="224">
        <f>H13</f>
        <v>0</v>
      </c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5">
        <f>H56+R56+AB56+AL56+AV56+BF56</f>
        <v>0</v>
      </c>
      <c r="P63" s="225"/>
      <c r="AH63" s="51"/>
      <c r="AI63" s="51"/>
      <c r="AJ63" s="51"/>
      <c r="AK63" s="51"/>
      <c r="AL63" s="51"/>
      <c r="AM63" s="51"/>
      <c r="AN63" s="51"/>
      <c r="AO63" s="51"/>
      <c r="AP63" s="51"/>
      <c r="BH63" s="51"/>
      <c r="BI63" s="51"/>
      <c r="BJ63" s="51"/>
    </row>
    <row r="64" spans="1:70" x14ac:dyDescent="0.2">
      <c r="B64" s="234"/>
      <c r="C64" s="224">
        <f>I13</f>
        <v>0</v>
      </c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5">
        <f>I56+S56+AC56+AM56+AW56+BG56</f>
        <v>0</v>
      </c>
      <c r="P64" s="225"/>
      <c r="AH64" s="51"/>
      <c r="AI64" s="51"/>
      <c r="AJ64" s="51"/>
      <c r="AK64" s="51"/>
      <c r="AL64" s="51"/>
      <c r="AM64" s="51"/>
      <c r="AN64" s="51"/>
      <c r="AO64" s="51"/>
      <c r="AP64" s="51"/>
      <c r="AQ64" s="266" t="s">
        <v>18</v>
      </c>
      <c r="AR64" s="122"/>
      <c r="AS64" s="122"/>
      <c r="AT64" s="122"/>
      <c r="AU64" s="122"/>
      <c r="AV64" s="122"/>
      <c r="AW64" s="122"/>
      <c r="AX64" s="122"/>
      <c r="AY64" s="122"/>
      <c r="AZ64" s="122"/>
      <c r="BA64" s="260" t="e">
        <f>BA60/BO60*100</f>
        <v>#DIV/0!</v>
      </c>
      <c r="BB64" s="260"/>
      <c r="BC64" s="260"/>
      <c r="BD64" s="260"/>
      <c r="BE64" s="263" t="s">
        <v>22</v>
      </c>
      <c r="BH64" s="51"/>
      <c r="BI64" s="51"/>
      <c r="BJ64" s="51"/>
    </row>
    <row r="65" spans="2:67" x14ac:dyDescent="0.2">
      <c r="B65" s="234"/>
      <c r="C65" s="224">
        <f>J13</f>
        <v>0</v>
      </c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5">
        <f>J56+T56+AD56+AN56+AX56+BH56</f>
        <v>0</v>
      </c>
      <c r="P65" s="225"/>
      <c r="AH65" s="51"/>
      <c r="AI65" s="51"/>
      <c r="AJ65" s="51"/>
      <c r="AK65" s="51"/>
      <c r="AL65" s="51"/>
      <c r="AM65" s="51"/>
      <c r="AN65" s="51"/>
      <c r="AO65" s="51"/>
      <c r="AP65" s="51"/>
      <c r="AQ65" s="267"/>
      <c r="AR65" s="219"/>
      <c r="AS65" s="219"/>
      <c r="AT65" s="219"/>
      <c r="AU65" s="219"/>
      <c r="AV65" s="219"/>
      <c r="AW65" s="219"/>
      <c r="AX65" s="219"/>
      <c r="AY65" s="219"/>
      <c r="AZ65" s="219"/>
      <c r="BA65" s="261"/>
      <c r="BB65" s="261"/>
      <c r="BC65" s="261"/>
      <c r="BD65" s="261"/>
      <c r="BE65" s="264"/>
      <c r="BF65" s="51"/>
      <c r="BG65" s="51"/>
      <c r="BH65" s="51"/>
      <c r="BI65" s="51"/>
      <c r="BJ65" s="51"/>
    </row>
    <row r="66" spans="2:67" ht="13.8" thickBot="1" x14ac:dyDescent="0.25">
      <c r="B66" s="234"/>
      <c r="C66" s="224">
        <f>K13</f>
        <v>0</v>
      </c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5">
        <f>K56+U56+AE56+AO56+AY56+BI56</f>
        <v>0</v>
      </c>
      <c r="P66" s="225"/>
      <c r="AH66" s="51"/>
      <c r="AI66" s="51"/>
      <c r="AJ66" s="51"/>
      <c r="AK66" s="51"/>
      <c r="AL66" s="51"/>
      <c r="AM66" s="51"/>
      <c r="AN66" s="51"/>
      <c r="AO66" s="51"/>
      <c r="AP66" s="51"/>
      <c r="AQ66" s="268"/>
      <c r="AR66" s="96"/>
      <c r="AS66" s="96"/>
      <c r="AT66" s="96"/>
      <c r="AU66" s="96"/>
      <c r="AV66" s="96"/>
      <c r="AW66" s="96"/>
      <c r="AX66" s="96"/>
      <c r="AY66" s="96"/>
      <c r="AZ66" s="96"/>
      <c r="BA66" s="262"/>
      <c r="BB66" s="262"/>
      <c r="BC66" s="262"/>
      <c r="BD66" s="262"/>
      <c r="BE66" s="265"/>
      <c r="BF66" s="51"/>
      <c r="BG66" s="51"/>
      <c r="BH66" s="51"/>
      <c r="BI66" s="51"/>
      <c r="BJ66" s="51"/>
    </row>
    <row r="67" spans="2:67" x14ac:dyDescent="0.2">
      <c r="B67" s="234"/>
      <c r="C67" s="224">
        <f>L13</f>
        <v>0</v>
      </c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5">
        <f>L56+V56+AF56+AP56+AZ56+BJ56</f>
        <v>0</v>
      </c>
      <c r="P67" s="225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T67" s="42"/>
      <c r="BA67" s="166" t="s">
        <v>55</v>
      </c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</row>
    <row r="68" spans="2:67" x14ac:dyDescent="0.2">
      <c r="B68" s="235"/>
      <c r="C68" s="224">
        <f>M13</f>
        <v>0</v>
      </c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5">
        <f>M56+W56+AG56+AQ56+BA56+BK56</f>
        <v>0</v>
      </c>
      <c r="P68" s="225"/>
      <c r="AT68" s="42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</row>
    <row r="69" spans="2:67" x14ac:dyDescent="0.2">
      <c r="C69" s="93" t="s">
        <v>53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AT69" s="42"/>
    </row>
    <row r="79" spans="2:67" x14ac:dyDescent="0.2">
      <c r="B79" t="s">
        <v>19</v>
      </c>
    </row>
    <row r="80" spans="2:67" x14ac:dyDescent="0.2">
      <c r="B80" t="s">
        <v>56</v>
      </c>
    </row>
    <row r="81" spans="2:2" x14ac:dyDescent="0.2">
      <c r="B81" t="s">
        <v>20</v>
      </c>
    </row>
  </sheetData>
  <mergeCells count="106">
    <mergeCell ref="BA68:BM68"/>
    <mergeCell ref="A5:B5"/>
    <mergeCell ref="C5:N5"/>
    <mergeCell ref="AT5:BE5"/>
    <mergeCell ref="BF5:BR5"/>
    <mergeCell ref="D10:M10"/>
    <mergeCell ref="D9:M9"/>
    <mergeCell ref="N9:BK10"/>
    <mergeCell ref="BM9:BR10"/>
    <mergeCell ref="AT7:BE7"/>
    <mergeCell ref="BF7:BR7"/>
    <mergeCell ref="C66:N66"/>
    <mergeCell ref="O66:P66"/>
    <mergeCell ref="C67:N67"/>
    <mergeCell ref="O67:P67"/>
    <mergeCell ref="C68:N68"/>
    <mergeCell ref="B44:C44"/>
    <mergeCell ref="B45:C45"/>
    <mergeCell ref="B46:C46"/>
    <mergeCell ref="C59:N59"/>
    <mergeCell ref="O59:P59"/>
    <mergeCell ref="B20:C20"/>
    <mergeCell ref="C69:P69"/>
    <mergeCell ref="BO60:BQ60"/>
    <mergeCell ref="C60:N60"/>
    <mergeCell ref="O60:P60"/>
    <mergeCell ref="Y60:AZ60"/>
    <mergeCell ref="BA60:BB60"/>
    <mergeCell ref="BN11:BN13"/>
    <mergeCell ref="BO11:BO13"/>
    <mergeCell ref="BP11:BP13"/>
    <mergeCell ref="BQ11:BQ13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M60:BN60"/>
    <mergeCell ref="BA64:BD66"/>
    <mergeCell ref="BE64:BE66"/>
    <mergeCell ref="AQ64:AZ66"/>
    <mergeCell ref="BA67:BO67"/>
    <mergeCell ref="B23:C23"/>
    <mergeCell ref="B24:C24"/>
    <mergeCell ref="B25:C25"/>
    <mergeCell ref="B38:C38"/>
    <mergeCell ref="B39:C39"/>
    <mergeCell ref="B40:C40"/>
    <mergeCell ref="B47:C47"/>
    <mergeCell ref="A1:C1"/>
    <mergeCell ref="A3:AA4"/>
    <mergeCell ref="B16:C16"/>
    <mergeCell ref="B17:C17"/>
    <mergeCell ref="B18:C18"/>
    <mergeCell ref="B19:C19"/>
    <mergeCell ref="B15:C15"/>
    <mergeCell ref="A11:B13"/>
    <mergeCell ref="C11:C13"/>
    <mergeCell ref="B21:C21"/>
    <mergeCell ref="B22:C22"/>
    <mergeCell ref="B41:C41"/>
    <mergeCell ref="B42:C42"/>
    <mergeCell ref="B43:C43"/>
    <mergeCell ref="B32:C32"/>
    <mergeCell ref="B33:C33"/>
    <mergeCell ref="B34:C34"/>
    <mergeCell ref="C61:N61"/>
    <mergeCell ref="O61:P61"/>
    <mergeCell ref="B48:C48"/>
    <mergeCell ref="B49:C49"/>
    <mergeCell ref="C62:N62"/>
    <mergeCell ref="O62:P62"/>
    <mergeCell ref="A55:C55"/>
    <mergeCell ref="A56:C56"/>
    <mergeCell ref="B59:B68"/>
    <mergeCell ref="B50:C50"/>
    <mergeCell ref="B51:C51"/>
    <mergeCell ref="B52:C52"/>
    <mergeCell ref="B53:C53"/>
    <mergeCell ref="B54:C54"/>
    <mergeCell ref="O68:P68"/>
    <mergeCell ref="C63:N63"/>
    <mergeCell ref="O63:P63"/>
    <mergeCell ref="C64:N64"/>
    <mergeCell ref="O64:P64"/>
    <mergeCell ref="C65:N65"/>
    <mergeCell ref="O65:P65"/>
    <mergeCell ref="AT4:BE4"/>
    <mergeCell ref="B14:C14"/>
    <mergeCell ref="N11:W11"/>
    <mergeCell ref="X11:AG11"/>
    <mergeCell ref="AH11:AQ11"/>
    <mergeCell ref="AR11:BA11"/>
    <mergeCell ref="BB11:BK11"/>
    <mergeCell ref="BF4:BR4"/>
    <mergeCell ref="BR11:BR13"/>
    <mergeCell ref="BM11:BM13"/>
    <mergeCell ref="A6:B6"/>
    <mergeCell ref="C6:N6"/>
    <mergeCell ref="AT6:BE6"/>
    <mergeCell ref="BF6:BR6"/>
    <mergeCell ref="D11:M11"/>
  </mergeCells>
  <phoneticPr fontId="1"/>
  <dataValidations count="1">
    <dataValidation type="list" allowBlank="1" showInputMessage="1" showErrorMessage="1" sqref="C5:C9 BF7:BR7">
      <formula1>$B$79:$B$81</formula1>
    </dataValidation>
  </dataValidations>
  <pageMargins left="0.23622047244094491" right="0.23622047244094491" top="0.74803149606299213" bottom="0.27559055118110237" header="0.31496062992125984" footer="0.31496062992125984"/>
  <pageSetup paperSize="9" scale="5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1"/>
  <sheetViews>
    <sheetView tabSelected="1" view="pageBreakPreview" zoomScaleNormal="100" zoomScaleSheetLayoutView="100" workbookViewId="0">
      <selection activeCell="A2" sqref="A2"/>
    </sheetView>
  </sheetViews>
  <sheetFormatPr defaultColWidth="3.6640625" defaultRowHeight="13.2" x14ac:dyDescent="0.2"/>
  <cols>
    <col min="1" max="1" width="3.6640625" style="73"/>
    <col min="2" max="2" width="14.21875" customWidth="1"/>
    <col min="3" max="3" width="7.33203125" customWidth="1"/>
    <col min="65" max="65" width="4.5546875" bestFit="1" customWidth="1"/>
  </cols>
  <sheetData>
    <row r="1" spans="1:70" x14ac:dyDescent="0.2">
      <c r="A1" s="166" t="s">
        <v>156</v>
      </c>
      <c r="B1" s="166"/>
      <c r="C1" s="166"/>
      <c r="AU1" s="43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Q1" s="1"/>
    </row>
    <row r="2" spans="1:70" ht="13.2" customHeight="1" x14ac:dyDescent="0.2"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</row>
    <row r="3" spans="1:70" ht="15" customHeight="1" thickBot="1" x14ac:dyDescent="0.25">
      <c r="A3" s="139" t="s">
        <v>24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R3" s="72"/>
    </row>
    <row r="4" spans="1:70" ht="14.4" customHeight="1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T4" s="201" t="s">
        <v>23</v>
      </c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3"/>
      <c r="BF4" s="177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9"/>
    </row>
    <row r="5" spans="1:70" x14ac:dyDescent="0.2">
      <c r="A5" s="217"/>
      <c r="B5" s="218"/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73"/>
      <c r="P5" s="73"/>
      <c r="Q5" s="73"/>
      <c r="R5" s="73"/>
      <c r="S5" s="73"/>
      <c r="T5" s="73"/>
      <c r="U5" s="73"/>
      <c r="V5" s="7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T5" s="269" t="s">
        <v>0</v>
      </c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1"/>
      <c r="BF5" s="183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5"/>
    </row>
    <row r="6" spans="1:70" x14ac:dyDescent="0.2">
      <c r="A6" s="217"/>
      <c r="B6" s="218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73"/>
      <c r="P6" s="73"/>
      <c r="Q6" s="73"/>
      <c r="R6" s="73"/>
      <c r="S6" s="73"/>
      <c r="T6" s="73"/>
      <c r="U6" s="73"/>
      <c r="V6" s="7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T6" s="221" t="s">
        <v>25</v>
      </c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3"/>
      <c r="BF6" s="186" t="s">
        <v>26</v>
      </c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5"/>
    </row>
    <row r="7" spans="1:70" ht="13.8" thickBot="1" x14ac:dyDescent="0.25">
      <c r="A7" s="71"/>
      <c r="B7" s="72"/>
      <c r="C7" s="70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T7" s="283" t="s">
        <v>48</v>
      </c>
      <c r="AU7" s="284"/>
      <c r="AV7" s="284"/>
      <c r="AW7" s="284"/>
      <c r="AX7" s="284"/>
      <c r="AY7" s="284"/>
      <c r="AZ7" s="284"/>
      <c r="BA7" s="284"/>
      <c r="BB7" s="284"/>
      <c r="BC7" s="284"/>
      <c r="BD7" s="284"/>
      <c r="BE7" s="285"/>
      <c r="BF7" s="171" t="s">
        <v>19</v>
      </c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3"/>
    </row>
    <row r="8" spans="1:70" x14ac:dyDescent="0.2">
      <c r="A8" s="71"/>
      <c r="B8" s="72"/>
      <c r="C8" s="70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</row>
    <row r="9" spans="1:70" ht="13.8" thickBot="1" x14ac:dyDescent="0.25">
      <c r="A9" s="71"/>
      <c r="B9" s="72"/>
      <c r="C9" s="70"/>
      <c r="D9" s="275"/>
      <c r="E9" s="276"/>
      <c r="F9" s="276"/>
      <c r="G9" s="276"/>
      <c r="H9" s="276"/>
      <c r="I9" s="276"/>
      <c r="J9" s="276"/>
      <c r="K9" s="276"/>
      <c r="L9" s="276"/>
      <c r="M9" s="276"/>
      <c r="N9" s="93" t="s">
        <v>49</v>
      </c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64"/>
      <c r="BM9" s="277" t="s">
        <v>50</v>
      </c>
      <c r="BN9" s="278"/>
      <c r="BO9" s="278"/>
      <c r="BP9" s="278"/>
      <c r="BQ9" s="278"/>
      <c r="BR9" s="279"/>
    </row>
    <row r="10" spans="1:70" ht="41.4" customHeight="1" thickBot="1" x14ac:dyDescent="0.2">
      <c r="D10" s="272" t="s">
        <v>51</v>
      </c>
      <c r="E10" s="273"/>
      <c r="F10" s="273"/>
      <c r="G10" s="273"/>
      <c r="H10" s="273"/>
      <c r="I10" s="273"/>
      <c r="J10" s="273"/>
      <c r="K10" s="273"/>
      <c r="L10" s="273"/>
      <c r="M10" s="274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3"/>
      <c r="BM10" s="280"/>
      <c r="BN10" s="281"/>
      <c r="BO10" s="281"/>
      <c r="BP10" s="281"/>
      <c r="BQ10" s="281"/>
      <c r="BR10" s="282"/>
    </row>
    <row r="11" spans="1:70" x14ac:dyDescent="0.2">
      <c r="A11" s="209" t="s">
        <v>1</v>
      </c>
      <c r="B11" s="207"/>
      <c r="C11" s="245" t="s">
        <v>2</v>
      </c>
      <c r="D11" s="238" t="s">
        <v>3</v>
      </c>
      <c r="E11" s="239"/>
      <c r="F11" s="239"/>
      <c r="G11" s="239"/>
      <c r="H11" s="240"/>
      <c r="I11" s="240"/>
      <c r="J11" s="240"/>
      <c r="K11" s="240"/>
      <c r="L11" s="240"/>
      <c r="M11" s="241"/>
      <c r="N11" s="206" t="s">
        <v>4</v>
      </c>
      <c r="O11" s="207"/>
      <c r="P11" s="207"/>
      <c r="Q11" s="207"/>
      <c r="R11" s="208"/>
      <c r="S11" s="208"/>
      <c r="T11" s="208"/>
      <c r="U11" s="208"/>
      <c r="V11" s="208"/>
      <c r="W11" s="208"/>
      <c r="X11" s="209" t="s">
        <v>5</v>
      </c>
      <c r="Y11" s="207"/>
      <c r="Z11" s="207"/>
      <c r="AA11" s="207"/>
      <c r="AB11" s="208"/>
      <c r="AC11" s="208"/>
      <c r="AD11" s="208"/>
      <c r="AE11" s="208"/>
      <c r="AF11" s="208"/>
      <c r="AG11" s="210"/>
      <c r="AH11" s="209" t="s">
        <v>6</v>
      </c>
      <c r="AI11" s="207"/>
      <c r="AJ11" s="207"/>
      <c r="AK11" s="207"/>
      <c r="AL11" s="208"/>
      <c r="AM11" s="208"/>
      <c r="AN11" s="208"/>
      <c r="AO11" s="208"/>
      <c r="AP11" s="208"/>
      <c r="AQ11" s="210"/>
      <c r="AR11" s="206" t="s">
        <v>7</v>
      </c>
      <c r="AS11" s="207"/>
      <c r="AT11" s="207"/>
      <c r="AU11" s="207"/>
      <c r="AV11" s="208"/>
      <c r="AW11" s="208"/>
      <c r="AX11" s="208"/>
      <c r="AY11" s="208"/>
      <c r="AZ11" s="208"/>
      <c r="BA11" s="208"/>
      <c r="BB11" s="209" t="s">
        <v>8</v>
      </c>
      <c r="BC11" s="207"/>
      <c r="BD11" s="207"/>
      <c r="BE11" s="207"/>
      <c r="BF11" s="208"/>
      <c r="BG11" s="208"/>
      <c r="BH11" s="208"/>
      <c r="BI11" s="208"/>
      <c r="BJ11" s="208"/>
      <c r="BK11" s="210"/>
      <c r="BM11" s="214" t="s">
        <v>9</v>
      </c>
      <c r="BN11" s="256" t="s">
        <v>10</v>
      </c>
      <c r="BO11" s="256" t="s">
        <v>11</v>
      </c>
      <c r="BP11" s="256" t="s">
        <v>12</v>
      </c>
      <c r="BQ11" s="256" t="s">
        <v>13</v>
      </c>
      <c r="BR11" s="211" t="s">
        <v>14</v>
      </c>
    </row>
    <row r="12" spans="1:70" ht="14.4" x14ac:dyDescent="0.2">
      <c r="A12" s="242"/>
      <c r="B12" s="243"/>
      <c r="C12" s="246"/>
      <c r="D12" s="52" t="s">
        <v>28</v>
      </c>
      <c r="E12" s="53" t="s">
        <v>30</v>
      </c>
      <c r="F12" s="53" t="s">
        <v>32</v>
      </c>
      <c r="G12" s="53" t="s">
        <v>34</v>
      </c>
      <c r="H12" s="54" t="s">
        <v>36</v>
      </c>
      <c r="I12" s="54" t="s">
        <v>38</v>
      </c>
      <c r="J12" s="54" t="s">
        <v>40</v>
      </c>
      <c r="K12" s="54" t="s">
        <v>42</v>
      </c>
      <c r="L12" s="54" t="s">
        <v>44</v>
      </c>
      <c r="M12" s="55" t="s">
        <v>46</v>
      </c>
      <c r="N12" s="7" t="s">
        <v>27</v>
      </c>
      <c r="O12" s="7" t="s">
        <v>29</v>
      </c>
      <c r="P12" s="7" t="s">
        <v>31</v>
      </c>
      <c r="Q12" s="7" t="s">
        <v>33</v>
      </c>
      <c r="R12" s="7" t="s">
        <v>35</v>
      </c>
      <c r="S12" s="7" t="s">
        <v>37</v>
      </c>
      <c r="T12" s="7" t="s">
        <v>39</v>
      </c>
      <c r="U12" s="7" t="s">
        <v>41</v>
      </c>
      <c r="V12" s="7" t="s">
        <v>43</v>
      </c>
      <c r="W12" s="7" t="s">
        <v>45</v>
      </c>
      <c r="X12" s="74" t="s">
        <v>27</v>
      </c>
      <c r="Y12" s="56" t="s">
        <v>29</v>
      </c>
      <c r="Z12" s="56" t="s">
        <v>31</v>
      </c>
      <c r="AA12" s="56" t="s">
        <v>33</v>
      </c>
      <c r="AB12" s="57" t="s">
        <v>35</v>
      </c>
      <c r="AC12" s="57" t="s">
        <v>37</v>
      </c>
      <c r="AD12" s="57" t="s">
        <v>39</v>
      </c>
      <c r="AE12" s="57" t="s">
        <v>41</v>
      </c>
      <c r="AF12" s="57" t="s">
        <v>43</v>
      </c>
      <c r="AG12" s="59" t="s">
        <v>45</v>
      </c>
      <c r="AH12" s="56" t="s">
        <v>27</v>
      </c>
      <c r="AI12" s="56" t="s">
        <v>29</v>
      </c>
      <c r="AJ12" s="56" t="s">
        <v>31</v>
      </c>
      <c r="AK12" s="56" t="s">
        <v>33</v>
      </c>
      <c r="AL12" s="57" t="s">
        <v>35</v>
      </c>
      <c r="AM12" s="57" t="s">
        <v>37</v>
      </c>
      <c r="AN12" s="57" t="s">
        <v>39</v>
      </c>
      <c r="AO12" s="57" t="s">
        <v>41</v>
      </c>
      <c r="AP12" s="57" t="s">
        <v>43</v>
      </c>
      <c r="AQ12" s="60" t="s">
        <v>45</v>
      </c>
      <c r="AR12" s="56" t="s">
        <v>27</v>
      </c>
      <c r="AS12" s="56" t="s">
        <v>29</v>
      </c>
      <c r="AT12" s="56" t="s">
        <v>31</v>
      </c>
      <c r="AU12" s="56" t="s">
        <v>33</v>
      </c>
      <c r="AV12" s="57" t="s">
        <v>35</v>
      </c>
      <c r="AW12" s="57" t="s">
        <v>37</v>
      </c>
      <c r="AX12" s="57" t="s">
        <v>39</v>
      </c>
      <c r="AY12" s="57" t="s">
        <v>41</v>
      </c>
      <c r="AZ12" s="57" t="s">
        <v>43</v>
      </c>
      <c r="BA12" s="60" t="s">
        <v>45</v>
      </c>
      <c r="BB12" s="56" t="s">
        <v>27</v>
      </c>
      <c r="BC12" s="56" t="s">
        <v>29</v>
      </c>
      <c r="BD12" s="56" t="s">
        <v>31</v>
      </c>
      <c r="BE12" s="56" t="s">
        <v>33</v>
      </c>
      <c r="BF12" s="57" t="s">
        <v>35</v>
      </c>
      <c r="BG12" s="57" t="s">
        <v>37</v>
      </c>
      <c r="BH12" s="57" t="s">
        <v>39</v>
      </c>
      <c r="BI12" s="57" t="s">
        <v>41</v>
      </c>
      <c r="BJ12" s="57" t="s">
        <v>43</v>
      </c>
      <c r="BK12" s="61" t="s">
        <v>45</v>
      </c>
      <c r="BM12" s="215"/>
      <c r="BN12" s="257"/>
      <c r="BO12" s="257"/>
      <c r="BP12" s="257"/>
      <c r="BQ12" s="257"/>
      <c r="BR12" s="212"/>
    </row>
    <row r="13" spans="1:70" ht="97.2" customHeight="1" thickBot="1" x14ac:dyDescent="0.25">
      <c r="A13" s="244"/>
      <c r="B13" s="236"/>
      <c r="C13" s="247"/>
      <c r="D13" s="4" t="s">
        <v>57</v>
      </c>
      <c r="E13" s="5" t="s">
        <v>59</v>
      </c>
      <c r="F13" s="5" t="s">
        <v>60</v>
      </c>
      <c r="G13" s="5" t="s">
        <v>62</v>
      </c>
      <c r="H13" s="48" t="s">
        <v>63</v>
      </c>
      <c r="I13" s="48" t="s">
        <v>58</v>
      </c>
      <c r="J13" s="48" t="s">
        <v>64</v>
      </c>
      <c r="K13" s="48" t="s">
        <v>65</v>
      </c>
      <c r="L13" s="48" t="s">
        <v>66</v>
      </c>
      <c r="M13" s="6" t="s">
        <v>61</v>
      </c>
      <c r="N13" s="7" t="str">
        <f>IF($D$13="","",$D$13)</f>
        <v>（株）筑西</v>
      </c>
      <c r="O13" s="7" t="str">
        <f>IF($E$13="","",$E$13)</f>
        <v>（社福）下館</v>
      </c>
      <c r="P13" s="7" t="str">
        <f>IF($F$13="","",$F$13)</f>
        <v>（合同）関城</v>
      </c>
      <c r="Q13" s="7" t="str">
        <f>IF($G$13="","",$G$13)</f>
        <v>（株）明野</v>
      </c>
      <c r="R13" s="49" t="str">
        <f>IF($H$13="","",$H$13)</f>
        <v>（社福）協和</v>
      </c>
      <c r="S13" s="49" t="str">
        <f>IF($I$13="","",$I$13)</f>
        <v>（合同）筑西</v>
      </c>
      <c r="T13" s="49" t="str">
        <f>IF($J$13="","",$J$13)</f>
        <v>（株）下館</v>
      </c>
      <c r="U13" s="49" t="str">
        <f>IF($K$13="","",$K$13)</f>
        <v>（社福）関城</v>
      </c>
      <c r="V13" s="49" t="str">
        <f>IF($L$13="","",$L$13)</f>
        <v>（合同）明野</v>
      </c>
      <c r="W13" s="11" t="str">
        <f>IF($M$13="","",$M$13)</f>
        <v>（株）協和</v>
      </c>
      <c r="X13" s="9" t="str">
        <f>IF($D$13="","",$D$13)</f>
        <v>（株）筑西</v>
      </c>
      <c r="Y13" s="7" t="str">
        <f>IF($E$13="","",$E$13)</f>
        <v>（社福）下館</v>
      </c>
      <c r="Z13" s="7" t="str">
        <f>IF($F$13="","",$F$13)</f>
        <v>（合同）関城</v>
      </c>
      <c r="AA13" s="7" t="str">
        <f>IF($G$13="","",$G$13)</f>
        <v>（株）明野</v>
      </c>
      <c r="AB13" s="49" t="str">
        <f>IF($H$13="","",$H$13)</f>
        <v>（社福）協和</v>
      </c>
      <c r="AC13" s="49" t="str">
        <f>IF($I$13="","",$I$13)</f>
        <v>（合同）筑西</v>
      </c>
      <c r="AD13" s="49" t="str">
        <f>IF($J$13="","",$J$13)</f>
        <v>（株）下館</v>
      </c>
      <c r="AE13" s="49" t="str">
        <f>IF($K$13="","",$K$13)</f>
        <v>（社福）関城</v>
      </c>
      <c r="AF13" s="49" t="str">
        <f>IF($L$13="","",$L$13)</f>
        <v>（合同）明野</v>
      </c>
      <c r="AG13" s="10" t="str">
        <f>IF($M$13="","",$M$13)</f>
        <v>（株）協和</v>
      </c>
      <c r="AH13" s="7" t="str">
        <f>IF($D$13="","",$D$13)</f>
        <v>（株）筑西</v>
      </c>
      <c r="AI13" s="7" t="str">
        <f>IF($E$13="","",$E$13)</f>
        <v>（社福）下館</v>
      </c>
      <c r="AJ13" s="7" t="str">
        <f>IF($F$13="","",$F$13)</f>
        <v>（合同）関城</v>
      </c>
      <c r="AK13" s="7" t="str">
        <f>IF($G$13="","",$G$13)</f>
        <v>（株）明野</v>
      </c>
      <c r="AL13" s="49" t="str">
        <f>IF($H$13="","",$H$13)</f>
        <v>（社福）協和</v>
      </c>
      <c r="AM13" s="49" t="str">
        <f>IF($I$13="","",$I$13)</f>
        <v>（合同）筑西</v>
      </c>
      <c r="AN13" s="49" t="str">
        <f>IF($J$13="","",$J$13)</f>
        <v>（株）下館</v>
      </c>
      <c r="AO13" s="49" t="str">
        <f>IF($K$13="","",$K$13)</f>
        <v>（社福）関城</v>
      </c>
      <c r="AP13" s="49" t="str">
        <f>IF($L$13="","",$L$13)</f>
        <v>（合同）明野</v>
      </c>
      <c r="AQ13" s="8" t="str">
        <f>IF($M$13="","",$M$13)</f>
        <v>（株）協和</v>
      </c>
      <c r="AR13" s="9" t="str">
        <f>IF($D$13="","",$D$13)</f>
        <v>（株）筑西</v>
      </c>
      <c r="AS13" s="7" t="str">
        <f>IF($E$13="","",$E$13)</f>
        <v>（社福）下館</v>
      </c>
      <c r="AT13" s="7" t="str">
        <f>IF($F$13="","",$F$13)</f>
        <v>（合同）関城</v>
      </c>
      <c r="AU13" s="7" t="str">
        <f>IF($G$13="","",$G$13)</f>
        <v>（株）明野</v>
      </c>
      <c r="AV13" s="49" t="str">
        <f>IF($H$13="","",$H$13)</f>
        <v>（社福）協和</v>
      </c>
      <c r="AW13" s="49" t="str">
        <f>IF($I$13="","",$I$13)</f>
        <v>（合同）筑西</v>
      </c>
      <c r="AX13" s="49" t="str">
        <f>IF($J$13="","",$J$13)</f>
        <v>（株）下館</v>
      </c>
      <c r="AY13" s="49" t="str">
        <f>IF($K$13="","",$K$13)</f>
        <v>（社福）関城</v>
      </c>
      <c r="AZ13" s="49" t="str">
        <f>IF($L$13="","",$L$13)</f>
        <v>（合同）明野</v>
      </c>
      <c r="BA13" s="10" t="str">
        <f>IF($M$13="","",$M$13)</f>
        <v>（株）協和</v>
      </c>
      <c r="BB13" s="7" t="str">
        <f>IF($D$13="","",$D$13)</f>
        <v>（株）筑西</v>
      </c>
      <c r="BC13" s="7" t="str">
        <f>IF($E$13="","",$E$13)</f>
        <v>（社福）下館</v>
      </c>
      <c r="BD13" s="7" t="str">
        <f>IF($F$13="","",$F$13)</f>
        <v>（合同）関城</v>
      </c>
      <c r="BE13" s="7" t="str">
        <f>IF($G$13="","",$G$13)</f>
        <v>（株）明野</v>
      </c>
      <c r="BF13" s="49" t="str">
        <f>IF($H$13="","",$H$13)</f>
        <v>（社福）協和</v>
      </c>
      <c r="BG13" s="49" t="str">
        <f>IF($I$13="","",$I$13)</f>
        <v>（合同）筑西</v>
      </c>
      <c r="BH13" s="49" t="str">
        <f>IF($J$13="","",$J$13)</f>
        <v>（株）下館</v>
      </c>
      <c r="BI13" s="49" t="str">
        <f>IF($K$13="","",$K$13)</f>
        <v>（社福）関城</v>
      </c>
      <c r="BJ13" s="49" t="str">
        <f>IF($L$13="","",$L$13)</f>
        <v>（合同）明野</v>
      </c>
      <c r="BK13" s="11" t="str">
        <f>IF($M$13="","",$M$13)</f>
        <v>（株）協和</v>
      </c>
      <c r="BM13" s="216"/>
      <c r="BN13" s="258"/>
      <c r="BO13" s="258"/>
      <c r="BP13" s="258"/>
      <c r="BQ13" s="258"/>
      <c r="BR13" s="213"/>
    </row>
    <row r="14" spans="1:70" ht="37.799999999999997" customHeight="1" x14ac:dyDescent="0.2">
      <c r="A14" s="62" t="s">
        <v>15</v>
      </c>
      <c r="B14" s="204" t="s">
        <v>47</v>
      </c>
      <c r="C14" s="205"/>
      <c r="D14" s="12"/>
      <c r="E14" s="13"/>
      <c r="F14" s="13"/>
      <c r="G14" s="13"/>
      <c r="H14" s="50"/>
      <c r="I14" s="50"/>
      <c r="J14" s="50"/>
      <c r="K14" s="50"/>
      <c r="L14" s="50"/>
      <c r="M14" s="14"/>
      <c r="N14" s="15"/>
      <c r="O14" s="16"/>
      <c r="P14" s="16"/>
      <c r="Q14" s="16"/>
      <c r="R14" s="17"/>
      <c r="S14" s="17"/>
      <c r="T14" s="17"/>
      <c r="U14" s="17"/>
      <c r="V14" s="17"/>
      <c r="W14" s="17"/>
      <c r="X14" s="18"/>
      <c r="Y14" s="16"/>
      <c r="Z14" s="16"/>
      <c r="AA14" s="16"/>
      <c r="AB14" s="17"/>
      <c r="AC14" s="17"/>
      <c r="AD14" s="17"/>
      <c r="AE14" s="17"/>
      <c r="AF14" s="17"/>
      <c r="AG14" s="19"/>
      <c r="AH14" s="18"/>
      <c r="AI14" s="16"/>
      <c r="AJ14" s="16"/>
      <c r="AK14" s="16"/>
      <c r="AL14" s="17"/>
      <c r="AM14" s="17"/>
      <c r="AN14" s="17"/>
      <c r="AO14" s="17"/>
      <c r="AP14" s="17"/>
      <c r="AQ14" s="19"/>
      <c r="AR14" s="15"/>
      <c r="AS14" s="16"/>
      <c r="AT14" s="16"/>
      <c r="AU14" s="16"/>
      <c r="AV14" s="17"/>
      <c r="AW14" s="17"/>
      <c r="AX14" s="17"/>
      <c r="AY14" s="17"/>
      <c r="AZ14" s="17"/>
      <c r="BA14" s="17"/>
      <c r="BB14" s="18"/>
      <c r="BC14" s="16"/>
      <c r="BD14" s="16"/>
      <c r="BE14" s="16"/>
      <c r="BF14" s="17"/>
      <c r="BG14" s="17"/>
      <c r="BH14" s="17"/>
      <c r="BI14" s="17"/>
      <c r="BJ14" s="17"/>
      <c r="BK14" s="19"/>
      <c r="BM14" s="18"/>
      <c r="BN14" s="15"/>
      <c r="BO14" s="16"/>
      <c r="BP14" s="16"/>
      <c r="BQ14" s="16"/>
      <c r="BR14" s="19"/>
    </row>
    <row r="15" spans="1:70" ht="13.05" customHeight="1" x14ac:dyDescent="0.2">
      <c r="A15" s="75">
        <v>1</v>
      </c>
      <c r="B15" s="236" t="s">
        <v>67</v>
      </c>
      <c r="C15" s="237"/>
      <c r="D15" s="20">
        <v>1</v>
      </c>
      <c r="E15" s="21"/>
      <c r="F15" s="21"/>
      <c r="G15" s="21"/>
      <c r="H15" s="24">
        <v>1</v>
      </c>
      <c r="I15" s="24"/>
      <c r="J15" s="24"/>
      <c r="K15" s="24"/>
      <c r="L15" s="24">
        <v>1</v>
      </c>
      <c r="M15" s="22"/>
      <c r="N15" s="23"/>
      <c r="O15" s="21">
        <v>1</v>
      </c>
      <c r="P15" s="21"/>
      <c r="Q15" s="21"/>
      <c r="R15" s="24"/>
      <c r="S15" s="24">
        <v>1</v>
      </c>
      <c r="T15" s="24"/>
      <c r="U15" s="24"/>
      <c r="V15" s="24"/>
      <c r="W15" s="24">
        <v>1</v>
      </c>
      <c r="X15" s="20"/>
      <c r="Y15" s="21"/>
      <c r="Z15" s="21"/>
      <c r="AA15" s="21"/>
      <c r="AB15" s="24">
        <v>1</v>
      </c>
      <c r="AC15" s="24"/>
      <c r="AD15" s="24"/>
      <c r="AE15" s="24"/>
      <c r="AF15" s="24"/>
      <c r="AG15" s="22"/>
      <c r="AH15" s="20">
        <v>1</v>
      </c>
      <c r="AI15" s="21"/>
      <c r="AJ15" s="21"/>
      <c r="AK15" s="21"/>
      <c r="AL15" s="24">
        <v>1</v>
      </c>
      <c r="AM15" s="24"/>
      <c r="AN15" s="24"/>
      <c r="AO15" s="24">
        <v>1</v>
      </c>
      <c r="AP15" s="24"/>
      <c r="AQ15" s="22"/>
      <c r="AR15" s="23"/>
      <c r="AS15" s="21">
        <v>1</v>
      </c>
      <c r="AT15" s="21">
        <v>1</v>
      </c>
      <c r="AU15" s="21"/>
      <c r="AV15" s="24"/>
      <c r="AW15" s="24">
        <v>1</v>
      </c>
      <c r="AX15" s="24"/>
      <c r="AY15" s="24"/>
      <c r="AZ15" s="24">
        <v>1</v>
      </c>
      <c r="BA15" s="24"/>
      <c r="BB15" s="20"/>
      <c r="BC15" s="21">
        <v>1</v>
      </c>
      <c r="BD15" s="21"/>
      <c r="BE15" s="21"/>
      <c r="BF15" s="24">
        <v>1</v>
      </c>
      <c r="BG15" s="24"/>
      <c r="BH15" s="24">
        <v>1</v>
      </c>
      <c r="BI15" s="24"/>
      <c r="BJ15" s="24"/>
      <c r="BK15" s="22"/>
      <c r="BM15" s="20">
        <v>1</v>
      </c>
      <c r="BN15" s="23">
        <v>1</v>
      </c>
      <c r="BO15" s="21">
        <v>1</v>
      </c>
      <c r="BP15" s="21">
        <v>1</v>
      </c>
      <c r="BQ15" s="21">
        <v>1</v>
      </c>
      <c r="BR15" s="22">
        <v>1</v>
      </c>
    </row>
    <row r="16" spans="1:70" ht="13.05" customHeight="1" x14ac:dyDescent="0.2">
      <c r="A16" s="75">
        <v>2</v>
      </c>
      <c r="B16" s="236" t="s">
        <v>68</v>
      </c>
      <c r="C16" s="237"/>
      <c r="D16" s="20"/>
      <c r="E16" s="21">
        <v>1</v>
      </c>
      <c r="F16" s="21"/>
      <c r="G16" s="21"/>
      <c r="H16" s="24"/>
      <c r="I16" s="24">
        <v>1</v>
      </c>
      <c r="J16" s="24"/>
      <c r="K16" s="24"/>
      <c r="L16" s="24">
        <v>1</v>
      </c>
      <c r="M16" s="22"/>
      <c r="N16" s="23"/>
      <c r="O16" s="21"/>
      <c r="P16" s="21">
        <v>1</v>
      </c>
      <c r="Q16" s="21"/>
      <c r="R16" s="24"/>
      <c r="S16" s="24"/>
      <c r="T16" s="24">
        <v>1</v>
      </c>
      <c r="U16" s="24"/>
      <c r="V16" s="24"/>
      <c r="W16" s="24">
        <v>1</v>
      </c>
      <c r="X16" s="20"/>
      <c r="Y16" s="21">
        <v>1</v>
      </c>
      <c r="Z16" s="21"/>
      <c r="AA16" s="21"/>
      <c r="AB16" s="24"/>
      <c r="AC16" s="24">
        <v>1</v>
      </c>
      <c r="AD16" s="24"/>
      <c r="AE16" s="24">
        <v>1</v>
      </c>
      <c r="AF16" s="24"/>
      <c r="AG16" s="22"/>
      <c r="AH16" s="20"/>
      <c r="AI16" s="21">
        <v>1</v>
      </c>
      <c r="AJ16" s="21"/>
      <c r="AK16" s="21">
        <v>1</v>
      </c>
      <c r="AL16" s="24">
        <v>1</v>
      </c>
      <c r="AM16" s="24"/>
      <c r="AN16" s="24"/>
      <c r="AO16" s="24"/>
      <c r="AP16" s="24"/>
      <c r="AQ16" s="22"/>
      <c r="AR16" s="23"/>
      <c r="AS16" s="21">
        <v>1</v>
      </c>
      <c r="AT16" s="21">
        <v>1</v>
      </c>
      <c r="AU16" s="21"/>
      <c r="AV16" s="24">
        <v>1</v>
      </c>
      <c r="AW16" s="24">
        <v>1</v>
      </c>
      <c r="AX16" s="24"/>
      <c r="AY16" s="24"/>
      <c r="AZ16" s="24"/>
      <c r="BA16" s="24"/>
      <c r="BB16" s="20"/>
      <c r="BC16" s="21">
        <v>1</v>
      </c>
      <c r="BD16" s="21"/>
      <c r="BE16" s="21">
        <v>1</v>
      </c>
      <c r="BF16" s="24">
        <v>1</v>
      </c>
      <c r="BG16" s="24"/>
      <c r="BH16" s="24"/>
      <c r="BI16" s="24">
        <v>1</v>
      </c>
      <c r="BJ16" s="24"/>
      <c r="BK16" s="22"/>
      <c r="BM16" s="20">
        <v>1</v>
      </c>
      <c r="BN16" s="23">
        <v>1</v>
      </c>
      <c r="BO16" s="21">
        <v>1</v>
      </c>
      <c r="BP16" s="21">
        <v>1</v>
      </c>
      <c r="BQ16" s="21">
        <v>1</v>
      </c>
      <c r="BR16" s="22">
        <v>1</v>
      </c>
    </row>
    <row r="17" spans="1:70" ht="13.05" customHeight="1" x14ac:dyDescent="0.2">
      <c r="A17" s="75">
        <v>3</v>
      </c>
      <c r="B17" s="236" t="s">
        <v>69</v>
      </c>
      <c r="C17" s="237"/>
      <c r="D17" s="20"/>
      <c r="E17" s="21">
        <v>1</v>
      </c>
      <c r="F17" s="21"/>
      <c r="G17" s="21"/>
      <c r="H17" s="24">
        <v>1</v>
      </c>
      <c r="I17" s="24"/>
      <c r="J17" s="24">
        <v>1</v>
      </c>
      <c r="K17" s="24"/>
      <c r="L17" s="24"/>
      <c r="M17" s="22"/>
      <c r="N17" s="23"/>
      <c r="O17" s="21"/>
      <c r="P17" s="21">
        <v>1</v>
      </c>
      <c r="Q17" s="21"/>
      <c r="R17" s="24"/>
      <c r="S17" s="24">
        <v>1</v>
      </c>
      <c r="T17" s="24"/>
      <c r="U17" s="24">
        <v>1</v>
      </c>
      <c r="V17" s="24"/>
      <c r="W17" s="24"/>
      <c r="X17" s="20"/>
      <c r="Y17" s="21">
        <v>1</v>
      </c>
      <c r="Z17" s="21"/>
      <c r="AA17" s="21"/>
      <c r="AB17" s="24">
        <v>1</v>
      </c>
      <c r="AC17" s="24"/>
      <c r="AD17" s="24">
        <v>1</v>
      </c>
      <c r="AE17" s="24">
        <v>1</v>
      </c>
      <c r="AF17" s="24"/>
      <c r="AG17" s="22"/>
      <c r="AH17" s="20">
        <v>1</v>
      </c>
      <c r="AI17" s="21"/>
      <c r="AJ17" s="21">
        <v>1</v>
      </c>
      <c r="AK17" s="21"/>
      <c r="AL17" s="24">
        <v>1</v>
      </c>
      <c r="AM17" s="24"/>
      <c r="AN17" s="24"/>
      <c r="AO17" s="24">
        <v>1</v>
      </c>
      <c r="AP17" s="24"/>
      <c r="AQ17" s="22"/>
      <c r="AR17" s="23"/>
      <c r="AS17" s="21">
        <v>1</v>
      </c>
      <c r="AT17" s="21">
        <v>1</v>
      </c>
      <c r="AU17" s="21"/>
      <c r="AV17" s="24"/>
      <c r="AW17" s="24">
        <v>1</v>
      </c>
      <c r="AX17" s="24"/>
      <c r="AY17" s="24"/>
      <c r="AZ17" s="24">
        <v>1</v>
      </c>
      <c r="BA17" s="24"/>
      <c r="BB17" s="20"/>
      <c r="BC17" s="21">
        <v>1</v>
      </c>
      <c r="BD17" s="21"/>
      <c r="BE17" s="21"/>
      <c r="BF17" s="24">
        <v>1</v>
      </c>
      <c r="BG17" s="24"/>
      <c r="BH17" s="24"/>
      <c r="BI17" s="24">
        <v>1</v>
      </c>
      <c r="BJ17" s="24"/>
      <c r="BK17" s="22"/>
      <c r="BM17" s="20">
        <v>1</v>
      </c>
      <c r="BN17" s="23">
        <v>1</v>
      </c>
      <c r="BO17" s="21">
        <v>1</v>
      </c>
      <c r="BP17" s="21">
        <v>1</v>
      </c>
      <c r="BQ17" s="21">
        <v>1</v>
      </c>
      <c r="BR17" s="22">
        <v>1</v>
      </c>
    </row>
    <row r="18" spans="1:70" ht="13.05" customHeight="1" x14ac:dyDescent="0.2">
      <c r="A18" s="75">
        <v>4</v>
      </c>
      <c r="B18" s="236" t="s">
        <v>70</v>
      </c>
      <c r="C18" s="237"/>
      <c r="D18" s="25">
        <v>1</v>
      </c>
      <c r="E18" s="26">
        <v>1</v>
      </c>
      <c r="F18" s="26"/>
      <c r="G18" s="26"/>
      <c r="H18" s="29">
        <v>1</v>
      </c>
      <c r="I18" s="29"/>
      <c r="J18" s="29"/>
      <c r="K18" s="29">
        <v>1</v>
      </c>
      <c r="L18" s="29"/>
      <c r="M18" s="27"/>
      <c r="N18" s="28"/>
      <c r="O18" s="26">
        <v>1</v>
      </c>
      <c r="P18" s="26">
        <v>1</v>
      </c>
      <c r="Q18" s="26"/>
      <c r="R18" s="29"/>
      <c r="S18" s="29">
        <v>1</v>
      </c>
      <c r="T18" s="29"/>
      <c r="U18" s="29"/>
      <c r="V18" s="29">
        <v>1</v>
      </c>
      <c r="W18" s="29"/>
      <c r="X18" s="25"/>
      <c r="Y18" s="26">
        <v>1</v>
      </c>
      <c r="Z18" s="26"/>
      <c r="AA18" s="26"/>
      <c r="AB18" s="29">
        <v>1</v>
      </c>
      <c r="AC18" s="29"/>
      <c r="AD18" s="29"/>
      <c r="AE18" s="29">
        <v>1</v>
      </c>
      <c r="AF18" s="29"/>
      <c r="AG18" s="27"/>
      <c r="AH18" s="25">
        <v>1</v>
      </c>
      <c r="AI18" s="26"/>
      <c r="AJ18" s="26"/>
      <c r="AK18" s="26"/>
      <c r="AL18" s="29">
        <v>1</v>
      </c>
      <c r="AM18" s="29"/>
      <c r="AN18" s="29"/>
      <c r="AO18" s="29"/>
      <c r="AP18" s="29"/>
      <c r="AQ18" s="27"/>
      <c r="AR18" s="28"/>
      <c r="AS18" s="26">
        <v>1</v>
      </c>
      <c r="AT18" s="26">
        <v>1</v>
      </c>
      <c r="AU18" s="26"/>
      <c r="AV18" s="29"/>
      <c r="AW18" s="29">
        <v>1</v>
      </c>
      <c r="AX18" s="29"/>
      <c r="AY18" s="29"/>
      <c r="AZ18" s="29"/>
      <c r="BA18" s="29"/>
      <c r="BB18" s="25"/>
      <c r="BC18" s="26">
        <v>1</v>
      </c>
      <c r="BD18" s="26"/>
      <c r="BE18" s="26"/>
      <c r="BF18" s="29">
        <v>1</v>
      </c>
      <c r="BG18" s="29"/>
      <c r="BH18" s="29">
        <v>1</v>
      </c>
      <c r="BI18" s="29">
        <v>1</v>
      </c>
      <c r="BJ18" s="29"/>
      <c r="BK18" s="27"/>
      <c r="BL18" s="30"/>
      <c r="BM18" s="25">
        <v>1</v>
      </c>
      <c r="BN18" s="28">
        <v>1</v>
      </c>
      <c r="BO18" s="26">
        <v>1</v>
      </c>
      <c r="BP18" s="26">
        <v>1</v>
      </c>
      <c r="BQ18" s="26">
        <v>1</v>
      </c>
      <c r="BR18" s="27">
        <v>1</v>
      </c>
    </row>
    <row r="19" spans="1:70" ht="13.05" customHeight="1" x14ac:dyDescent="0.2">
      <c r="A19" s="75">
        <v>5</v>
      </c>
      <c r="B19" s="236" t="s">
        <v>71</v>
      </c>
      <c r="C19" s="237"/>
      <c r="D19" s="25">
        <v>1</v>
      </c>
      <c r="E19" s="26">
        <v>1</v>
      </c>
      <c r="F19" s="26"/>
      <c r="G19" s="26"/>
      <c r="H19" s="29">
        <v>1</v>
      </c>
      <c r="I19" s="29"/>
      <c r="J19" s="29"/>
      <c r="K19" s="29"/>
      <c r="L19" s="29"/>
      <c r="M19" s="27"/>
      <c r="N19" s="28"/>
      <c r="O19" s="26">
        <v>1</v>
      </c>
      <c r="P19" s="26">
        <v>1</v>
      </c>
      <c r="Q19" s="26"/>
      <c r="R19" s="29"/>
      <c r="S19" s="29">
        <v>1</v>
      </c>
      <c r="T19" s="29"/>
      <c r="U19" s="29"/>
      <c r="V19" s="29"/>
      <c r="W19" s="29"/>
      <c r="X19" s="25"/>
      <c r="Y19" s="26">
        <v>1</v>
      </c>
      <c r="Z19" s="26"/>
      <c r="AA19" s="26"/>
      <c r="AB19" s="29">
        <v>1</v>
      </c>
      <c r="AC19" s="29"/>
      <c r="AD19" s="29"/>
      <c r="AE19" s="29">
        <v>1</v>
      </c>
      <c r="AF19" s="29"/>
      <c r="AG19" s="27"/>
      <c r="AH19" s="25">
        <v>1</v>
      </c>
      <c r="AI19" s="26"/>
      <c r="AJ19" s="26"/>
      <c r="AK19" s="26"/>
      <c r="AL19" s="29">
        <v>1</v>
      </c>
      <c r="AM19" s="29">
        <v>1</v>
      </c>
      <c r="AN19" s="29"/>
      <c r="AO19" s="29"/>
      <c r="AP19" s="29">
        <v>1</v>
      </c>
      <c r="AQ19" s="27"/>
      <c r="AR19" s="28"/>
      <c r="AS19" s="26">
        <v>1</v>
      </c>
      <c r="AT19" s="26"/>
      <c r="AU19" s="26"/>
      <c r="AV19" s="29"/>
      <c r="AW19" s="29">
        <v>1</v>
      </c>
      <c r="AX19" s="29">
        <v>1</v>
      </c>
      <c r="AY19" s="29"/>
      <c r="AZ19" s="29"/>
      <c r="BA19" s="29">
        <v>1</v>
      </c>
      <c r="BB19" s="25"/>
      <c r="BC19" s="26"/>
      <c r="BD19" s="26"/>
      <c r="BE19" s="26"/>
      <c r="BF19" s="29">
        <v>1</v>
      </c>
      <c r="BG19" s="29">
        <v>1</v>
      </c>
      <c r="BH19" s="29">
        <v>1</v>
      </c>
      <c r="BI19" s="29">
        <v>1</v>
      </c>
      <c r="BJ19" s="29"/>
      <c r="BK19" s="27"/>
      <c r="BL19" s="30"/>
      <c r="BM19" s="25">
        <v>1</v>
      </c>
      <c r="BN19" s="28">
        <v>1</v>
      </c>
      <c r="BO19" s="26"/>
      <c r="BP19" s="26">
        <v>1</v>
      </c>
      <c r="BQ19" s="26">
        <v>1</v>
      </c>
      <c r="BR19" s="27">
        <v>1</v>
      </c>
    </row>
    <row r="20" spans="1:70" ht="13.05" customHeight="1" x14ac:dyDescent="0.2">
      <c r="A20" s="75">
        <v>6</v>
      </c>
      <c r="B20" s="236" t="s">
        <v>72</v>
      </c>
      <c r="C20" s="237"/>
      <c r="D20" s="25">
        <v>1</v>
      </c>
      <c r="E20" s="26">
        <v>1</v>
      </c>
      <c r="F20" s="26"/>
      <c r="G20" s="26"/>
      <c r="H20" s="29">
        <v>1</v>
      </c>
      <c r="I20" s="29"/>
      <c r="J20" s="29"/>
      <c r="K20" s="29">
        <v>1</v>
      </c>
      <c r="L20" s="29"/>
      <c r="M20" s="27"/>
      <c r="N20" s="28"/>
      <c r="O20" s="26">
        <v>1</v>
      </c>
      <c r="P20" s="26">
        <v>1</v>
      </c>
      <c r="Q20" s="26"/>
      <c r="R20" s="29"/>
      <c r="S20" s="29">
        <v>1</v>
      </c>
      <c r="T20" s="29"/>
      <c r="U20" s="29"/>
      <c r="V20" s="29">
        <v>1</v>
      </c>
      <c r="W20" s="29"/>
      <c r="X20" s="25"/>
      <c r="Y20" s="26">
        <v>1</v>
      </c>
      <c r="Z20" s="26"/>
      <c r="AA20" s="26"/>
      <c r="AB20" s="29">
        <v>1</v>
      </c>
      <c r="AC20" s="29"/>
      <c r="AD20" s="29"/>
      <c r="AE20" s="29">
        <v>1</v>
      </c>
      <c r="AF20" s="29"/>
      <c r="AG20" s="27"/>
      <c r="AH20" s="25">
        <v>1</v>
      </c>
      <c r="AI20" s="26"/>
      <c r="AJ20" s="26"/>
      <c r="AK20" s="26"/>
      <c r="AL20" s="29"/>
      <c r="AM20" s="29">
        <v>1</v>
      </c>
      <c r="AN20" s="29">
        <v>1</v>
      </c>
      <c r="AO20" s="29">
        <v>1</v>
      </c>
      <c r="AP20" s="29"/>
      <c r="AQ20" s="27"/>
      <c r="AR20" s="28"/>
      <c r="AS20" s="26">
        <v>1</v>
      </c>
      <c r="AT20" s="26"/>
      <c r="AU20" s="26"/>
      <c r="AV20" s="29"/>
      <c r="AW20" s="29"/>
      <c r="AX20" s="29">
        <v>1</v>
      </c>
      <c r="AY20" s="29">
        <v>1</v>
      </c>
      <c r="AZ20" s="29">
        <v>1</v>
      </c>
      <c r="BA20" s="29"/>
      <c r="BB20" s="25"/>
      <c r="BC20" s="26"/>
      <c r="BD20" s="26"/>
      <c r="BE20" s="26"/>
      <c r="BF20" s="29"/>
      <c r="BG20" s="29">
        <v>1</v>
      </c>
      <c r="BH20" s="29">
        <v>1</v>
      </c>
      <c r="BI20" s="29">
        <v>1</v>
      </c>
      <c r="BJ20" s="29"/>
      <c r="BK20" s="27"/>
      <c r="BL20" s="30"/>
      <c r="BM20" s="25">
        <v>1</v>
      </c>
      <c r="BN20" s="28">
        <v>1</v>
      </c>
      <c r="BO20" s="26">
        <v>1</v>
      </c>
      <c r="BP20" s="26">
        <v>1</v>
      </c>
      <c r="BQ20" s="26">
        <v>1</v>
      </c>
      <c r="BR20" s="27">
        <v>1</v>
      </c>
    </row>
    <row r="21" spans="1:70" ht="13.05" customHeight="1" x14ac:dyDescent="0.2">
      <c r="A21" s="75">
        <v>7</v>
      </c>
      <c r="B21" s="236" t="s">
        <v>73</v>
      </c>
      <c r="C21" s="237"/>
      <c r="D21" s="25">
        <v>1</v>
      </c>
      <c r="E21" s="26">
        <v>1</v>
      </c>
      <c r="F21" s="26"/>
      <c r="G21" s="26">
        <v>1</v>
      </c>
      <c r="H21" s="29">
        <v>1</v>
      </c>
      <c r="I21" s="29"/>
      <c r="J21" s="29"/>
      <c r="K21" s="29"/>
      <c r="L21" s="29"/>
      <c r="M21" s="27"/>
      <c r="N21" s="28"/>
      <c r="O21" s="26">
        <v>1</v>
      </c>
      <c r="P21" s="26">
        <v>1</v>
      </c>
      <c r="Q21" s="26"/>
      <c r="R21" s="29">
        <v>1</v>
      </c>
      <c r="S21" s="29">
        <v>1</v>
      </c>
      <c r="T21" s="29"/>
      <c r="U21" s="29"/>
      <c r="V21" s="29"/>
      <c r="W21" s="29"/>
      <c r="X21" s="25"/>
      <c r="Y21" s="26">
        <v>1</v>
      </c>
      <c r="Z21" s="26"/>
      <c r="AA21" s="26">
        <v>1</v>
      </c>
      <c r="AB21" s="29">
        <v>1</v>
      </c>
      <c r="AC21" s="29"/>
      <c r="AD21" s="29"/>
      <c r="AE21" s="29">
        <v>1</v>
      </c>
      <c r="AF21" s="29"/>
      <c r="AG21" s="27">
        <v>1</v>
      </c>
      <c r="AH21" s="25">
        <v>1</v>
      </c>
      <c r="AI21" s="26"/>
      <c r="AJ21" s="26"/>
      <c r="AK21" s="26"/>
      <c r="AL21" s="29"/>
      <c r="AM21" s="29">
        <v>1</v>
      </c>
      <c r="AN21" s="29"/>
      <c r="AO21" s="29"/>
      <c r="AP21" s="29"/>
      <c r="AQ21" s="27"/>
      <c r="AR21" s="28"/>
      <c r="AS21" s="26">
        <v>1</v>
      </c>
      <c r="AT21" s="26"/>
      <c r="AU21" s="26"/>
      <c r="AV21" s="29"/>
      <c r="AW21" s="29"/>
      <c r="AX21" s="29">
        <v>1</v>
      </c>
      <c r="AY21" s="29"/>
      <c r="AZ21" s="29"/>
      <c r="BA21" s="29"/>
      <c r="BB21" s="25"/>
      <c r="BC21" s="26"/>
      <c r="BD21" s="26"/>
      <c r="BE21" s="26"/>
      <c r="BF21" s="29"/>
      <c r="BG21" s="29">
        <v>1</v>
      </c>
      <c r="BH21" s="29">
        <v>1</v>
      </c>
      <c r="BI21" s="29">
        <v>1</v>
      </c>
      <c r="BJ21" s="29"/>
      <c r="BK21" s="27">
        <v>1</v>
      </c>
      <c r="BL21" s="30"/>
      <c r="BM21" s="25">
        <v>1</v>
      </c>
      <c r="BN21" s="28">
        <v>1</v>
      </c>
      <c r="BO21" s="26">
        <v>1</v>
      </c>
      <c r="BP21" s="26">
        <v>1</v>
      </c>
      <c r="BQ21" s="26">
        <v>1</v>
      </c>
      <c r="BR21" s="27">
        <v>1</v>
      </c>
    </row>
    <row r="22" spans="1:70" ht="13.05" customHeight="1" x14ac:dyDescent="0.2">
      <c r="A22" s="75">
        <v>8</v>
      </c>
      <c r="B22" s="236" t="s">
        <v>74</v>
      </c>
      <c r="C22" s="237"/>
      <c r="D22" s="25">
        <v>1</v>
      </c>
      <c r="E22" s="26">
        <v>1</v>
      </c>
      <c r="F22" s="26"/>
      <c r="G22" s="26"/>
      <c r="H22" s="29">
        <v>1</v>
      </c>
      <c r="I22" s="29"/>
      <c r="J22" s="29"/>
      <c r="K22" s="29">
        <v>1</v>
      </c>
      <c r="L22" s="29"/>
      <c r="M22" s="27"/>
      <c r="N22" s="28"/>
      <c r="O22" s="26">
        <v>1</v>
      </c>
      <c r="P22" s="26">
        <v>1</v>
      </c>
      <c r="Q22" s="26"/>
      <c r="R22" s="29"/>
      <c r="S22" s="29">
        <v>1</v>
      </c>
      <c r="T22" s="29"/>
      <c r="U22" s="29"/>
      <c r="V22" s="29">
        <v>1</v>
      </c>
      <c r="W22" s="29"/>
      <c r="X22" s="25"/>
      <c r="Y22" s="26">
        <v>1</v>
      </c>
      <c r="Z22" s="26"/>
      <c r="AA22" s="26"/>
      <c r="AB22" s="29">
        <v>1</v>
      </c>
      <c r="AC22" s="29"/>
      <c r="AD22" s="29"/>
      <c r="AE22" s="29">
        <v>1</v>
      </c>
      <c r="AF22" s="29"/>
      <c r="AG22" s="27"/>
      <c r="AH22" s="25">
        <v>1</v>
      </c>
      <c r="AI22" s="26"/>
      <c r="AJ22" s="26"/>
      <c r="AK22" s="26"/>
      <c r="AL22" s="29"/>
      <c r="AM22" s="29">
        <v>1</v>
      </c>
      <c r="AN22" s="29"/>
      <c r="AO22" s="29"/>
      <c r="AP22" s="29"/>
      <c r="AQ22" s="27"/>
      <c r="AR22" s="28"/>
      <c r="AS22" s="26"/>
      <c r="AT22" s="26"/>
      <c r="AU22" s="26"/>
      <c r="AV22" s="29"/>
      <c r="AW22" s="29"/>
      <c r="AX22" s="29">
        <v>1</v>
      </c>
      <c r="AY22" s="29"/>
      <c r="AZ22" s="29"/>
      <c r="BA22" s="29"/>
      <c r="BB22" s="25"/>
      <c r="BC22" s="26"/>
      <c r="BD22" s="26"/>
      <c r="BE22" s="26"/>
      <c r="BF22" s="29"/>
      <c r="BG22" s="29">
        <v>1</v>
      </c>
      <c r="BH22" s="29">
        <v>1</v>
      </c>
      <c r="BI22" s="29">
        <v>1</v>
      </c>
      <c r="BJ22" s="29"/>
      <c r="BK22" s="27"/>
      <c r="BL22" s="30"/>
      <c r="BM22" s="25">
        <v>1</v>
      </c>
      <c r="BN22" s="28">
        <v>1</v>
      </c>
      <c r="BO22" s="26">
        <v>1</v>
      </c>
      <c r="BP22" s="26">
        <v>1</v>
      </c>
      <c r="BQ22" s="26">
        <v>1</v>
      </c>
      <c r="BR22" s="27">
        <v>1</v>
      </c>
    </row>
    <row r="23" spans="1:70" ht="13.05" customHeight="1" x14ac:dyDescent="0.2">
      <c r="A23" s="75">
        <v>9</v>
      </c>
      <c r="B23" s="236" t="s">
        <v>75</v>
      </c>
      <c r="C23" s="237"/>
      <c r="D23" s="25">
        <v>1</v>
      </c>
      <c r="E23" s="26">
        <v>1</v>
      </c>
      <c r="F23" s="26"/>
      <c r="G23" s="26"/>
      <c r="H23" s="29">
        <v>1</v>
      </c>
      <c r="I23" s="29"/>
      <c r="J23" s="29"/>
      <c r="K23" s="29"/>
      <c r="L23" s="29"/>
      <c r="M23" s="27"/>
      <c r="N23" s="28"/>
      <c r="O23" s="26">
        <v>1</v>
      </c>
      <c r="P23" s="26">
        <v>1</v>
      </c>
      <c r="Q23" s="26"/>
      <c r="R23" s="29"/>
      <c r="S23" s="29">
        <v>1</v>
      </c>
      <c r="T23" s="29"/>
      <c r="U23" s="29"/>
      <c r="V23" s="29"/>
      <c r="W23" s="29"/>
      <c r="X23" s="25"/>
      <c r="Y23" s="26">
        <v>1</v>
      </c>
      <c r="Z23" s="26"/>
      <c r="AA23" s="26"/>
      <c r="AB23" s="29">
        <v>1</v>
      </c>
      <c r="AC23" s="29"/>
      <c r="AD23" s="29"/>
      <c r="AE23" s="29">
        <v>1</v>
      </c>
      <c r="AF23" s="29"/>
      <c r="AG23" s="27"/>
      <c r="AH23" s="25">
        <v>1</v>
      </c>
      <c r="AI23" s="26"/>
      <c r="AJ23" s="26"/>
      <c r="AK23" s="26"/>
      <c r="AL23" s="29">
        <v>1</v>
      </c>
      <c r="AM23" s="29"/>
      <c r="AN23" s="29"/>
      <c r="AO23" s="29">
        <v>1</v>
      </c>
      <c r="AP23" s="29"/>
      <c r="AQ23" s="27"/>
      <c r="AR23" s="28"/>
      <c r="AS23" s="26"/>
      <c r="AT23" s="26">
        <v>1</v>
      </c>
      <c r="AU23" s="26"/>
      <c r="AV23" s="29"/>
      <c r="AW23" s="29">
        <v>1</v>
      </c>
      <c r="AX23" s="29"/>
      <c r="AY23" s="29"/>
      <c r="AZ23" s="29">
        <v>1</v>
      </c>
      <c r="BA23" s="29"/>
      <c r="BB23" s="25"/>
      <c r="BC23" s="26">
        <v>1</v>
      </c>
      <c r="BD23" s="26"/>
      <c r="BE23" s="26"/>
      <c r="BF23" s="29">
        <v>1</v>
      </c>
      <c r="BG23" s="29"/>
      <c r="BH23" s="29">
        <v>1</v>
      </c>
      <c r="BI23" s="29">
        <v>1</v>
      </c>
      <c r="BJ23" s="29"/>
      <c r="BK23" s="27"/>
      <c r="BL23" s="30"/>
      <c r="BM23" s="25">
        <v>1</v>
      </c>
      <c r="BN23" s="28">
        <v>1</v>
      </c>
      <c r="BO23" s="26">
        <v>1</v>
      </c>
      <c r="BP23" s="26">
        <v>1</v>
      </c>
      <c r="BQ23" s="26">
        <v>1</v>
      </c>
      <c r="BR23" s="27">
        <v>1</v>
      </c>
    </row>
    <row r="24" spans="1:70" ht="13.05" customHeight="1" x14ac:dyDescent="0.2">
      <c r="A24" s="75">
        <v>10</v>
      </c>
      <c r="B24" s="236" t="s">
        <v>76</v>
      </c>
      <c r="C24" s="237"/>
      <c r="D24" s="20">
        <v>1</v>
      </c>
      <c r="E24" s="21"/>
      <c r="F24" s="21"/>
      <c r="G24" s="21"/>
      <c r="H24" s="24">
        <v>1</v>
      </c>
      <c r="I24" s="24">
        <v>1</v>
      </c>
      <c r="J24" s="24"/>
      <c r="K24" s="24"/>
      <c r="L24" s="24">
        <v>1</v>
      </c>
      <c r="M24" s="22"/>
      <c r="N24" s="23"/>
      <c r="O24" s="21">
        <v>1</v>
      </c>
      <c r="P24" s="21"/>
      <c r="Q24" s="21"/>
      <c r="R24" s="24"/>
      <c r="S24" s="24">
        <v>1</v>
      </c>
      <c r="T24" s="24">
        <v>1</v>
      </c>
      <c r="U24" s="24"/>
      <c r="V24" s="24"/>
      <c r="W24" s="24">
        <v>1</v>
      </c>
      <c r="X24" s="20"/>
      <c r="Y24" s="21"/>
      <c r="Z24" s="21"/>
      <c r="AA24" s="21"/>
      <c r="AB24" s="24">
        <v>1</v>
      </c>
      <c r="AC24" s="24">
        <v>1</v>
      </c>
      <c r="AD24" s="24"/>
      <c r="AE24" s="24"/>
      <c r="AF24" s="24"/>
      <c r="AG24" s="22"/>
      <c r="AH24" s="20">
        <v>1</v>
      </c>
      <c r="AI24" s="21">
        <v>1</v>
      </c>
      <c r="AJ24" s="21"/>
      <c r="AK24" s="21"/>
      <c r="AL24" s="24">
        <v>1</v>
      </c>
      <c r="AM24" s="24"/>
      <c r="AN24" s="24"/>
      <c r="AO24" s="24"/>
      <c r="AP24" s="24"/>
      <c r="AQ24" s="22"/>
      <c r="AR24" s="23"/>
      <c r="AS24" s="21"/>
      <c r="AT24" s="21">
        <v>1</v>
      </c>
      <c r="AU24" s="21"/>
      <c r="AV24" s="24"/>
      <c r="AW24" s="24">
        <v>1</v>
      </c>
      <c r="AX24" s="24"/>
      <c r="AY24" s="24"/>
      <c r="AZ24" s="24"/>
      <c r="BA24" s="24"/>
      <c r="BB24" s="20"/>
      <c r="BC24" s="21">
        <v>1</v>
      </c>
      <c r="BD24" s="21"/>
      <c r="BE24" s="21"/>
      <c r="BF24" s="24">
        <v>1</v>
      </c>
      <c r="BG24" s="24"/>
      <c r="BH24" s="24">
        <v>1</v>
      </c>
      <c r="BI24" s="24"/>
      <c r="BJ24" s="24"/>
      <c r="BK24" s="22"/>
      <c r="BM24" s="20">
        <v>1</v>
      </c>
      <c r="BN24" s="23">
        <v>1</v>
      </c>
      <c r="BO24" s="21">
        <v>1</v>
      </c>
      <c r="BP24" s="21">
        <v>1</v>
      </c>
      <c r="BQ24" s="21">
        <v>1</v>
      </c>
      <c r="BR24" s="22">
        <v>1</v>
      </c>
    </row>
    <row r="25" spans="1:70" ht="13.05" customHeight="1" x14ac:dyDescent="0.2">
      <c r="A25" s="75">
        <v>11</v>
      </c>
      <c r="B25" s="236" t="s">
        <v>77</v>
      </c>
      <c r="C25" s="237"/>
      <c r="D25" s="20">
        <v>1</v>
      </c>
      <c r="E25" s="21"/>
      <c r="F25" s="21"/>
      <c r="G25" s="21"/>
      <c r="H25" s="24"/>
      <c r="I25" s="24">
        <v>1</v>
      </c>
      <c r="J25" s="24">
        <v>1</v>
      </c>
      <c r="K25" s="24">
        <v>1</v>
      </c>
      <c r="L25" s="24"/>
      <c r="M25" s="22"/>
      <c r="N25" s="23"/>
      <c r="O25" s="21">
        <v>1</v>
      </c>
      <c r="P25" s="21"/>
      <c r="Q25" s="21"/>
      <c r="R25" s="24"/>
      <c r="S25" s="24"/>
      <c r="T25" s="24">
        <v>1</v>
      </c>
      <c r="U25" s="24">
        <v>1</v>
      </c>
      <c r="V25" s="24">
        <v>1</v>
      </c>
      <c r="W25" s="24"/>
      <c r="X25" s="20"/>
      <c r="Y25" s="21"/>
      <c r="Z25" s="21"/>
      <c r="AA25" s="21"/>
      <c r="AB25" s="24"/>
      <c r="AC25" s="24">
        <v>1</v>
      </c>
      <c r="AD25" s="24">
        <v>1</v>
      </c>
      <c r="AE25" s="24"/>
      <c r="AF25" s="24"/>
      <c r="AG25" s="22"/>
      <c r="AH25" s="20"/>
      <c r="AI25" s="21">
        <v>1</v>
      </c>
      <c r="AJ25" s="21">
        <v>1</v>
      </c>
      <c r="AK25" s="21">
        <v>1</v>
      </c>
      <c r="AL25" s="24">
        <v>1</v>
      </c>
      <c r="AM25" s="24"/>
      <c r="AN25" s="24"/>
      <c r="AO25" s="24"/>
      <c r="AP25" s="24"/>
      <c r="AQ25" s="22"/>
      <c r="AR25" s="23"/>
      <c r="AS25" s="21"/>
      <c r="AT25" s="21">
        <v>1</v>
      </c>
      <c r="AU25" s="21"/>
      <c r="AV25" s="24">
        <v>1</v>
      </c>
      <c r="AW25" s="24">
        <v>1</v>
      </c>
      <c r="AX25" s="24"/>
      <c r="AY25" s="24"/>
      <c r="AZ25" s="24"/>
      <c r="BA25" s="24"/>
      <c r="BB25" s="20"/>
      <c r="BC25" s="21">
        <v>1</v>
      </c>
      <c r="BD25" s="21"/>
      <c r="BE25" s="21">
        <v>1</v>
      </c>
      <c r="BF25" s="24">
        <v>1</v>
      </c>
      <c r="BG25" s="24"/>
      <c r="BH25" s="24">
        <v>1</v>
      </c>
      <c r="BI25" s="24"/>
      <c r="BJ25" s="24"/>
      <c r="BK25" s="22"/>
      <c r="BM25" s="20">
        <v>1</v>
      </c>
      <c r="BN25" s="23">
        <v>1</v>
      </c>
      <c r="BO25" s="21"/>
      <c r="BP25" s="21">
        <v>1</v>
      </c>
      <c r="BQ25" s="21">
        <v>1</v>
      </c>
      <c r="BR25" s="22">
        <v>1</v>
      </c>
    </row>
    <row r="26" spans="1:70" ht="13.05" customHeight="1" x14ac:dyDescent="0.2">
      <c r="A26" s="75">
        <v>12</v>
      </c>
      <c r="B26" s="236" t="s">
        <v>78</v>
      </c>
      <c r="C26" s="237"/>
      <c r="D26" s="20">
        <v>1</v>
      </c>
      <c r="E26" s="21"/>
      <c r="F26" s="21"/>
      <c r="G26" s="21"/>
      <c r="H26" s="24"/>
      <c r="I26" s="24">
        <v>1</v>
      </c>
      <c r="J26" s="24"/>
      <c r="K26" s="24"/>
      <c r="L26" s="24"/>
      <c r="M26" s="22"/>
      <c r="N26" s="23"/>
      <c r="O26" s="21">
        <v>1</v>
      </c>
      <c r="P26" s="21"/>
      <c r="Q26" s="21"/>
      <c r="R26" s="24"/>
      <c r="S26" s="24"/>
      <c r="T26" s="24">
        <v>1</v>
      </c>
      <c r="U26" s="24"/>
      <c r="V26" s="24"/>
      <c r="W26" s="24"/>
      <c r="X26" s="20"/>
      <c r="Y26" s="21"/>
      <c r="Z26" s="21"/>
      <c r="AA26" s="21"/>
      <c r="AB26" s="24"/>
      <c r="AC26" s="24">
        <v>1</v>
      </c>
      <c r="AD26" s="24"/>
      <c r="AE26" s="24"/>
      <c r="AF26" s="24"/>
      <c r="AG26" s="22"/>
      <c r="AH26" s="20"/>
      <c r="AI26" s="21">
        <v>1</v>
      </c>
      <c r="AJ26" s="21"/>
      <c r="AK26" s="21"/>
      <c r="AL26" s="24"/>
      <c r="AM26" s="24"/>
      <c r="AN26" s="24"/>
      <c r="AO26" s="24">
        <v>1</v>
      </c>
      <c r="AP26" s="24"/>
      <c r="AQ26" s="22"/>
      <c r="AR26" s="23"/>
      <c r="AS26" s="21"/>
      <c r="AT26" s="21">
        <v>1</v>
      </c>
      <c r="AU26" s="21"/>
      <c r="AV26" s="24"/>
      <c r="AW26" s="24"/>
      <c r="AX26" s="24"/>
      <c r="AY26" s="24"/>
      <c r="AZ26" s="24">
        <v>1</v>
      </c>
      <c r="BA26" s="24"/>
      <c r="BB26" s="20"/>
      <c r="BC26" s="21">
        <v>1</v>
      </c>
      <c r="BD26" s="21"/>
      <c r="BE26" s="21"/>
      <c r="BF26" s="24"/>
      <c r="BG26" s="24"/>
      <c r="BH26" s="24">
        <v>1</v>
      </c>
      <c r="BI26" s="24"/>
      <c r="BJ26" s="24"/>
      <c r="BK26" s="22"/>
      <c r="BM26" s="20">
        <v>1</v>
      </c>
      <c r="BN26" s="23">
        <v>1</v>
      </c>
      <c r="BO26" s="21">
        <v>1</v>
      </c>
      <c r="BP26" s="21">
        <v>1</v>
      </c>
      <c r="BQ26" s="21">
        <v>1</v>
      </c>
      <c r="BR26" s="22">
        <v>1</v>
      </c>
    </row>
    <row r="27" spans="1:70" ht="13.05" customHeight="1" x14ac:dyDescent="0.2">
      <c r="A27" s="75">
        <v>13</v>
      </c>
      <c r="B27" s="236" t="s">
        <v>79</v>
      </c>
      <c r="C27" s="237"/>
      <c r="D27" s="20"/>
      <c r="E27" s="21"/>
      <c r="F27" s="21"/>
      <c r="G27" s="21"/>
      <c r="H27" s="24"/>
      <c r="I27" s="24">
        <v>1</v>
      </c>
      <c r="J27" s="24"/>
      <c r="K27" s="24"/>
      <c r="L27" s="24"/>
      <c r="M27" s="22"/>
      <c r="N27" s="23"/>
      <c r="O27" s="21"/>
      <c r="P27" s="21"/>
      <c r="Q27" s="21"/>
      <c r="R27" s="24"/>
      <c r="S27" s="24"/>
      <c r="T27" s="24">
        <v>1</v>
      </c>
      <c r="U27" s="24"/>
      <c r="V27" s="24"/>
      <c r="W27" s="24"/>
      <c r="X27" s="20"/>
      <c r="Y27" s="21"/>
      <c r="Z27" s="21"/>
      <c r="AA27" s="21"/>
      <c r="AB27" s="24"/>
      <c r="AC27" s="24">
        <v>1</v>
      </c>
      <c r="AD27" s="24"/>
      <c r="AE27" s="24"/>
      <c r="AF27" s="24"/>
      <c r="AG27" s="22"/>
      <c r="AH27" s="20"/>
      <c r="AI27" s="21">
        <v>1</v>
      </c>
      <c r="AJ27" s="21"/>
      <c r="AK27" s="21"/>
      <c r="AL27" s="24"/>
      <c r="AM27" s="24">
        <v>1</v>
      </c>
      <c r="AN27" s="24"/>
      <c r="AO27" s="24"/>
      <c r="AP27" s="24"/>
      <c r="AQ27" s="22"/>
      <c r="AR27" s="23"/>
      <c r="AS27" s="21"/>
      <c r="AT27" s="21">
        <v>1</v>
      </c>
      <c r="AU27" s="21"/>
      <c r="AV27" s="24"/>
      <c r="AW27" s="24"/>
      <c r="AX27" s="24">
        <v>1</v>
      </c>
      <c r="AY27" s="24"/>
      <c r="AZ27" s="24"/>
      <c r="BA27" s="24"/>
      <c r="BB27" s="20"/>
      <c r="BC27" s="21">
        <v>1</v>
      </c>
      <c r="BD27" s="21"/>
      <c r="BE27" s="21"/>
      <c r="BF27" s="24"/>
      <c r="BG27" s="24">
        <v>1</v>
      </c>
      <c r="BH27" s="24"/>
      <c r="BI27" s="24"/>
      <c r="BJ27" s="24"/>
      <c r="BK27" s="22"/>
      <c r="BM27" s="20">
        <v>1</v>
      </c>
      <c r="BN27" s="23">
        <v>1</v>
      </c>
      <c r="BO27" s="21">
        <v>1</v>
      </c>
      <c r="BP27" s="21">
        <v>1</v>
      </c>
      <c r="BQ27" s="21">
        <v>1</v>
      </c>
      <c r="BR27" s="22">
        <v>1</v>
      </c>
    </row>
    <row r="28" spans="1:70" ht="13.05" customHeight="1" x14ac:dyDescent="0.2">
      <c r="A28" s="75">
        <v>14</v>
      </c>
      <c r="B28" s="236" t="s">
        <v>80</v>
      </c>
      <c r="C28" s="237"/>
      <c r="D28" s="20"/>
      <c r="E28" s="21">
        <v>1</v>
      </c>
      <c r="F28" s="21"/>
      <c r="G28" s="21"/>
      <c r="H28" s="24">
        <v>1</v>
      </c>
      <c r="I28" s="24"/>
      <c r="J28" s="24"/>
      <c r="K28" s="24">
        <v>1</v>
      </c>
      <c r="L28" s="24"/>
      <c r="M28" s="22"/>
      <c r="N28" s="23"/>
      <c r="O28" s="21"/>
      <c r="P28" s="21">
        <v>1</v>
      </c>
      <c r="Q28" s="21"/>
      <c r="R28" s="24"/>
      <c r="S28" s="24">
        <v>1</v>
      </c>
      <c r="T28" s="24"/>
      <c r="U28" s="24"/>
      <c r="V28" s="24">
        <v>1</v>
      </c>
      <c r="W28" s="24"/>
      <c r="X28" s="20"/>
      <c r="Y28" s="21">
        <v>1</v>
      </c>
      <c r="Z28" s="21"/>
      <c r="AA28" s="21"/>
      <c r="AB28" s="24">
        <v>1</v>
      </c>
      <c r="AC28" s="24"/>
      <c r="AD28" s="24"/>
      <c r="AE28" s="24">
        <v>1</v>
      </c>
      <c r="AF28" s="24"/>
      <c r="AG28" s="22"/>
      <c r="AH28" s="20">
        <v>1</v>
      </c>
      <c r="AI28" s="21"/>
      <c r="AJ28" s="21"/>
      <c r="AK28" s="21"/>
      <c r="AL28" s="24"/>
      <c r="AM28" s="24">
        <v>1</v>
      </c>
      <c r="AN28" s="24"/>
      <c r="AO28" s="24"/>
      <c r="AP28" s="24">
        <v>1</v>
      </c>
      <c r="AQ28" s="22"/>
      <c r="AR28" s="23"/>
      <c r="AS28" s="21"/>
      <c r="AT28" s="21"/>
      <c r="AU28" s="21"/>
      <c r="AV28" s="24"/>
      <c r="AW28" s="24"/>
      <c r="AX28" s="24">
        <v>1</v>
      </c>
      <c r="AY28" s="24"/>
      <c r="AZ28" s="24"/>
      <c r="BA28" s="24">
        <v>1</v>
      </c>
      <c r="BB28" s="20"/>
      <c r="BC28" s="21"/>
      <c r="BD28" s="21"/>
      <c r="BE28" s="21"/>
      <c r="BF28" s="24"/>
      <c r="BG28" s="24">
        <v>1</v>
      </c>
      <c r="BH28" s="24"/>
      <c r="BI28" s="24">
        <v>1</v>
      </c>
      <c r="BJ28" s="24"/>
      <c r="BK28" s="22"/>
      <c r="BM28" s="20">
        <v>1</v>
      </c>
      <c r="BN28" s="23">
        <v>1</v>
      </c>
      <c r="BO28" s="21">
        <v>1</v>
      </c>
      <c r="BP28" s="21">
        <v>1</v>
      </c>
      <c r="BQ28" s="21">
        <v>1</v>
      </c>
      <c r="BR28" s="22">
        <v>1</v>
      </c>
    </row>
    <row r="29" spans="1:70" ht="13.05" customHeight="1" x14ac:dyDescent="0.2">
      <c r="A29" s="75">
        <v>15</v>
      </c>
      <c r="B29" s="236" t="s">
        <v>81</v>
      </c>
      <c r="C29" s="237"/>
      <c r="D29" s="20"/>
      <c r="E29" s="21">
        <v>1</v>
      </c>
      <c r="F29" s="21"/>
      <c r="G29" s="21"/>
      <c r="H29" s="24">
        <v>1</v>
      </c>
      <c r="I29" s="24"/>
      <c r="J29" s="24"/>
      <c r="K29" s="24"/>
      <c r="L29" s="24"/>
      <c r="M29" s="22"/>
      <c r="N29" s="23"/>
      <c r="O29" s="21"/>
      <c r="P29" s="21">
        <v>1</v>
      </c>
      <c r="Q29" s="21"/>
      <c r="R29" s="24"/>
      <c r="S29" s="24">
        <v>1</v>
      </c>
      <c r="T29" s="24"/>
      <c r="U29" s="24"/>
      <c r="V29" s="24"/>
      <c r="W29" s="24"/>
      <c r="X29" s="20"/>
      <c r="Y29" s="21">
        <v>1</v>
      </c>
      <c r="Z29" s="21"/>
      <c r="AA29" s="21"/>
      <c r="AB29" s="24">
        <v>1</v>
      </c>
      <c r="AC29" s="24"/>
      <c r="AD29" s="24"/>
      <c r="AE29" s="24">
        <v>1</v>
      </c>
      <c r="AF29" s="24"/>
      <c r="AG29" s="22"/>
      <c r="AH29" s="20">
        <v>1</v>
      </c>
      <c r="AI29" s="21"/>
      <c r="AJ29" s="21"/>
      <c r="AK29" s="21"/>
      <c r="AL29" s="24"/>
      <c r="AM29" s="24">
        <v>1</v>
      </c>
      <c r="AN29" s="24"/>
      <c r="AO29" s="24"/>
      <c r="AP29" s="24"/>
      <c r="AQ29" s="22"/>
      <c r="AR29" s="23"/>
      <c r="AS29" s="21"/>
      <c r="AT29" s="21"/>
      <c r="AU29" s="21"/>
      <c r="AV29" s="24"/>
      <c r="AW29" s="24"/>
      <c r="AX29" s="24">
        <v>1</v>
      </c>
      <c r="AY29" s="24"/>
      <c r="AZ29" s="24"/>
      <c r="BA29" s="24"/>
      <c r="BB29" s="20"/>
      <c r="BC29" s="21"/>
      <c r="BD29" s="21"/>
      <c r="BE29" s="21"/>
      <c r="BF29" s="24"/>
      <c r="BG29" s="24">
        <v>1</v>
      </c>
      <c r="BH29" s="24"/>
      <c r="BI29" s="24">
        <v>1</v>
      </c>
      <c r="BJ29" s="24"/>
      <c r="BK29" s="22"/>
      <c r="BM29" s="20">
        <v>1</v>
      </c>
      <c r="BN29" s="23">
        <v>1</v>
      </c>
      <c r="BO29" s="21">
        <v>1</v>
      </c>
      <c r="BP29" s="21">
        <v>1</v>
      </c>
      <c r="BQ29" s="21">
        <v>1</v>
      </c>
      <c r="BR29" s="22">
        <v>1</v>
      </c>
    </row>
    <row r="30" spans="1:70" ht="13.05" customHeight="1" x14ac:dyDescent="0.2">
      <c r="A30" s="75">
        <v>16</v>
      </c>
      <c r="B30" s="236" t="s">
        <v>82</v>
      </c>
      <c r="C30" s="237"/>
      <c r="D30" s="20"/>
      <c r="E30" s="21">
        <v>1</v>
      </c>
      <c r="F30" s="21"/>
      <c r="G30" s="21">
        <v>1</v>
      </c>
      <c r="H30" s="24">
        <v>1</v>
      </c>
      <c r="I30" s="24"/>
      <c r="J30" s="24"/>
      <c r="K30" s="24"/>
      <c r="L30" s="24"/>
      <c r="M30" s="22"/>
      <c r="N30" s="23"/>
      <c r="O30" s="21"/>
      <c r="P30" s="21">
        <v>1</v>
      </c>
      <c r="Q30" s="21"/>
      <c r="R30" s="24">
        <v>1</v>
      </c>
      <c r="S30" s="24">
        <v>1</v>
      </c>
      <c r="T30" s="24"/>
      <c r="U30" s="24"/>
      <c r="V30" s="24"/>
      <c r="W30" s="24"/>
      <c r="X30" s="20"/>
      <c r="Y30" s="21">
        <v>1</v>
      </c>
      <c r="Z30" s="21"/>
      <c r="AA30" s="21">
        <v>1</v>
      </c>
      <c r="AB30" s="24">
        <v>1</v>
      </c>
      <c r="AC30" s="24"/>
      <c r="AD30" s="24"/>
      <c r="AE30" s="24">
        <v>1</v>
      </c>
      <c r="AF30" s="24"/>
      <c r="AG30" s="22">
        <v>1</v>
      </c>
      <c r="AH30" s="20">
        <v>1</v>
      </c>
      <c r="AI30" s="21"/>
      <c r="AJ30" s="21"/>
      <c r="AK30" s="21"/>
      <c r="AL30" s="24"/>
      <c r="AM30" s="24">
        <v>1</v>
      </c>
      <c r="AN30" s="24">
        <v>1</v>
      </c>
      <c r="AO30" s="24"/>
      <c r="AP30" s="24"/>
      <c r="AQ30" s="22"/>
      <c r="AR30" s="23"/>
      <c r="AS30" s="21"/>
      <c r="AT30" s="21">
        <v>1</v>
      </c>
      <c r="AU30" s="21"/>
      <c r="AV30" s="24"/>
      <c r="AW30" s="24"/>
      <c r="AX30" s="24">
        <v>1</v>
      </c>
      <c r="AY30" s="24">
        <v>1</v>
      </c>
      <c r="AZ30" s="24"/>
      <c r="BA30" s="24"/>
      <c r="BB30" s="20"/>
      <c r="BC30" s="21">
        <v>1</v>
      </c>
      <c r="BD30" s="21"/>
      <c r="BE30" s="21"/>
      <c r="BF30" s="24"/>
      <c r="BG30" s="24">
        <v>1</v>
      </c>
      <c r="BH30" s="24"/>
      <c r="BI30" s="24">
        <v>1</v>
      </c>
      <c r="BJ30" s="24"/>
      <c r="BK30" s="22">
        <v>1</v>
      </c>
      <c r="BM30" s="20">
        <v>1</v>
      </c>
      <c r="BN30" s="23">
        <v>1</v>
      </c>
      <c r="BO30" s="21">
        <v>1</v>
      </c>
      <c r="BP30" s="21">
        <v>1</v>
      </c>
      <c r="BQ30" s="21">
        <v>1</v>
      </c>
      <c r="BR30" s="22">
        <v>1</v>
      </c>
    </row>
    <row r="31" spans="1:70" ht="13.05" customHeight="1" x14ac:dyDescent="0.2">
      <c r="A31" s="75">
        <v>17</v>
      </c>
      <c r="B31" s="236" t="s">
        <v>83</v>
      </c>
      <c r="C31" s="237"/>
      <c r="D31" s="20"/>
      <c r="E31" s="21">
        <v>1</v>
      </c>
      <c r="F31" s="21"/>
      <c r="G31" s="21"/>
      <c r="H31" s="24"/>
      <c r="I31" s="24"/>
      <c r="J31" s="24"/>
      <c r="K31" s="24">
        <v>1</v>
      </c>
      <c r="L31" s="24"/>
      <c r="M31" s="22"/>
      <c r="N31" s="23"/>
      <c r="O31" s="21"/>
      <c r="P31" s="21">
        <v>1</v>
      </c>
      <c r="Q31" s="21"/>
      <c r="R31" s="24"/>
      <c r="S31" s="24"/>
      <c r="T31" s="24"/>
      <c r="U31" s="24"/>
      <c r="V31" s="24">
        <v>1</v>
      </c>
      <c r="W31" s="24"/>
      <c r="X31" s="20"/>
      <c r="Y31" s="21">
        <v>1</v>
      </c>
      <c r="Z31" s="21"/>
      <c r="AA31" s="21"/>
      <c r="AB31" s="24"/>
      <c r="AC31" s="24"/>
      <c r="AD31" s="24"/>
      <c r="AE31" s="24">
        <v>1</v>
      </c>
      <c r="AF31" s="24"/>
      <c r="AG31" s="22"/>
      <c r="AH31" s="20"/>
      <c r="AI31" s="21"/>
      <c r="AJ31" s="21"/>
      <c r="AK31" s="21"/>
      <c r="AL31" s="24"/>
      <c r="AM31" s="24"/>
      <c r="AN31" s="24"/>
      <c r="AO31" s="24">
        <v>1</v>
      </c>
      <c r="AP31" s="24">
        <v>1</v>
      </c>
      <c r="AQ31" s="22"/>
      <c r="AR31" s="23"/>
      <c r="AS31" s="21"/>
      <c r="AT31" s="21">
        <v>1</v>
      </c>
      <c r="AU31" s="21"/>
      <c r="AV31" s="24"/>
      <c r="AW31" s="24"/>
      <c r="AX31" s="24"/>
      <c r="AY31" s="24"/>
      <c r="AZ31" s="24">
        <v>1</v>
      </c>
      <c r="BA31" s="24">
        <v>1</v>
      </c>
      <c r="BB31" s="20"/>
      <c r="BC31" s="21">
        <v>1</v>
      </c>
      <c r="BD31" s="21"/>
      <c r="BE31" s="21"/>
      <c r="BF31" s="24"/>
      <c r="BG31" s="24"/>
      <c r="BH31" s="24"/>
      <c r="BI31" s="24">
        <v>1</v>
      </c>
      <c r="BJ31" s="24"/>
      <c r="BK31" s="22"/>
      <c r="BM31" s="20">
        <v>1</v>
      </c>
      <c r="BN31" s="23">
        <v>1</v>
      </c>
      <c r="BO31" s="21"/>
      <c r="BP31" s="21">
        <v>1</v>
      </c>
      <c r="BQ31" s="21">
        <v>1</v>
      </c>
      <c r="BR31" s="22">
        <v>1</v>
      </c>
    </row>
    <row r="32" spans="1:70" ht="13.05" customHeight="1" x14ac:dyDescent="0.2">
      <c r="A32" s="75">
        <v>18</v>
      </c>
      <c r="B32" s="236" t="s">
        <v>84</v>
      </c>
      <c r="C32" s="237"/>
      <c r="D32" s="20"/>
      <c r="E32" s="21">
        <v>1</v>
      </c>
      <c r="F32" s="21"/>
      <c r="G32" s="21"/>
      <c r="H32" s="24"/>
      <c r="I32" s="24">
        <v>1</v>
      </c>
      <c r="J32" s="24"/>
      <c r="K32" s="24"/>
      <c r="L32" s="24"/>
      <c r="M32" s="22"/>
      <c r="N32" s="23"/>
      <c r="O32" s="21"/>
      <c r="P32" s="21">
        <v>1</v>
      </c>
      <c r="Q32" s="21"/>
      <c r="R32" s="24"/>
      <c r="S32" s="24"/>
      <c r="T32" s="24">
        <v>1</v>
      </c>
      <c r="U32" s="24"/>
      <c r="V32" s="24"/>
      <c r="W32" s="24"/>
      <c r="X32" s="20"/>
      <c r="Y32" s="21">
        <v>1</v>
      </c>
      <c r="Z32" s="21"/>
      <c r="AA32" s="21"/>
      <c r="AB32" s="24"/>
      <c r="AC32" s="24">
        <v>1</v>
      </c>
      <c r="AD32" s="24"/>
      <c r="AE32" s="24">
        <v>1</v>
      </c>
      <c r="AF32" s="24"/>
      <c r="AG32" s="22"/>
      <c r="AH32" s="20"/>
      <c r="AI32" s="21">
        <v>1</v>
      </c>
      <c r="AJ32" s="21"/>
      <c r="AK32" s="21"/>
      <c r="AL32" s="24"/>
      <c r="AM32" s="24"/>
      <c r="AN32" s="24"/>
      <c r="AO32" s="24"/>
      <c r="AP32" s="24">
        <v>1</v>
      </c>
      <c r="AQ32" s="22"/>
      <c r="AR32" s="23"/>
      <c r="AS32" s="21"/>
      <c r="AT32" s="21"/>
      <c r="AU32" s="21"/>
      <c r="AV32" s="24"/>
      <c r="AW32" s="24"/>
      <c r="AX32" s="24"/>
      <c r="AY32" s="24"/>
      <c r="AZ32" s="24"/>
      <c r="BA32" s="24">
        <v>1</v>
      </c>
      <c r="BB32" s="20"/>
      <c r="BC32" s="21"/>
      <c r="BD32" s="21"/>
      <c r="BE32" s="21"/>
      <c r="BF32" s="24"/>
      <c r="BG32" s="24"/>
      <c r="BH32" s="24"/>
      <c r="BI32" s="24">
        <v>1</v>
      </c>
      <c r="BJ32" s="24"/>
      <c r="BK32" s="22"/>
      <c r="BM32" s="20">
        <v>1</v>
      </c>
      <c r="BN32" s="23">
        <v>1</v>
      </c>
      <c r="BO32" s="21">
        <v>1</v>
      </c>
      <c r="BP32" s="21">
        <v>1</v>
      </c>
      <c r="BQ32" s="21">
        <v>1</v>
      </c>
      <c r="BR32" s="22">
        <v>1</v>
      </c>
    </row>
    <row r="33" spans="1:70" ht="13.05" customHeight="1" x14ac:dyDescent="0.2">
      <c r="A33" s="75">
        <v>19</v>
      </c>
      <c r="B33" s="236" t="s">
        <v>85</v>
      </c>
      <c r="C33" s="237"/>
      <c r="D33" s="20"/>
      <c r="E33" s="21"/>
      <c r="F33" s="21"/>
      <c r="G33" s="21"/>
      <c r="H33" s="24"/>
      <c r="I33" s="24">
        <v>1</v>
      </c>
      <c r="J33" s="24"/>
      <c r="K33" s="24"/>
      <c r="L33" s="24">
        <v>1</v>
      </c>
      <c r="M33" s="22"/>
      <c r="N33" s="23"/>
      <c r="O33" s="21"/>
      <c r="P33" s="21"/>
      <c r="Q33" s="21"/>
      <c r="R33" s="24"/>
      <c r="S33" s="24"/>
      <c r="T33" s="24">
        <v>1</v>
      </c>
      <c r="U33" s="24"/>
      <c r="V33" s="24"/>
      <c r="W33" s="24">
        <v>1</v>
      </c>
      <c r="X33" s="20"/>
      <c r="Y33" s="21"/>
      <c r="Z33" s="21"/>
      <c r="AA33" s="21"/>
      <c r="AB33" s="24"/>
      <c r="AC33" s="24">
        <v>1</v>
      </c>
      <c r="AD33" s="24"/>
      <c r="AE33" s="24"/>
      <c r="AF33" s="24"/>
      <c r="AG33" s="22"/>
      <c r="AH33" s="20"/>
      <c r="AI33" s="21">
        <v>1</v>
      </c>
      <c r="AJ33" s="21"/>
      <c r="AK33" s="21"/>
      <c r="AL33" s="24">
        <v>1</v>
      </c>
      <c r="AM33" s="24"/>
      <c r="AN33" s="24"/>
      <c r="AO33" s="24"/>
      <c r="AP33" s="24"/>
      <c r="AQ33" s="22"/>
      <c r="AR33" s="23"/>
      <c r="AS33" s="21">
        <v>1</v>
      </c>
      <c r="AT33" s="21"/>
      <c r="AU33" s="21"/>
      <c r="AV33" s="24"/>
      <c r="AW33" s="24">
        <v>1</v>
      </c>
      <c r="AX33" s="24"/>
      <c r="AY33" s="24"/>
      <c r="AZ33" s="24"/>
      <c r="BA33" s="24"/>
      <c r="BB33" s="20"/>
      <c r="BC33" s="21"/>
      <c r="BD33" s="21"/>
      <c r="BE33" s="21"/>
      <c r="BF33" s="24">
        <v>1</v>
      </c>
      <c r="BG33" s="24"/>
      <c r="BH33" s="24"/>
      <c r="BI33" s="24"/>
      <c r="BJ33" s="24"/>
      <c r="BK33" s="22"/>
      <c r="BM33" s="20">
        <v>1</v>
      </c>
      <c r="BN33" s="23">
        <v>1</v>
      </c>
      <c r="BO33" s="21">
        <v>1</v>
      </c>
      <c r="BP33" s="21">
        <v>1</v>
      </c>
      <c r="BQ33" s="21">
        <v>1</v>
      </c>
      <c r="BR33" s="22"/>
    </row>
    <row r="34" spans="1:70" ht="13.05" customHeight="1" x14ac:dyDescent="0.2">
      <c r="A34" s="75">
        <v>20</v>
      </c>
      <c r="B34" s="236" t="s">
        <v>86</v>
      </c>
      <c r="C34" s="237"/>
      <c r="D34" s="20"/>
      <c r="E34" s="21"/>
      <c r="F34" s="21"/>
      <c r="G34" s="21"/>
      <c r="H34" s="24"/>
      <c r="I34" s="24">
        <v>1</v>
      </c>
      <c r="J34" s="24"/>
      <c r="K34" s="24"/>
      <c r="L34" s="24"/>
      <c r="M34" s="22"/>
      <c r="N34" s="23"/>
      <c r="O34" s="21"/>
      <c r="P34" s="21"/>
      <c r="Q34" s="21"/>
      <c r="R34" s="24"/>
      <c r="S34" s="24"/>
      <c r="T34" s="24">
        <v>1</v>
      </c>
      <c r="U34" s="24"/>
      <c r="V34" s="24"/>
      <c r="W34" s="24"/>
      <c r="X34" s="20"/>
      <c r="Y34" s="21"/>
      <c r="Z34" s="21"/>
      <c r="AA34" s="21"/>
      <c r="AB34" s="24"/>
      <c r="AC34" s="24">
        <v>1</v>
      </c>
      <c r="AD34" s="24"/>
      <c r="AE34" s="24"/>
      <c r="AF34" s="24"/>
      <c r="AG34" s="22"/>
      <c r="AH34" s="20"/>
      <c r="AI34" s="21">
        <v>1</v>
      </c>
      <c r="AJ34" s="21"/>
      <c r="AK34" s="21"/>
      <c r="AL34" s="24">
        <v>1</v>
      </c>
      <c r="AM34" s="24">
        <v>1</v>
      </c>
      <c r="AN34" s="24"/>
      <c r="AO34" s="24">
        <v>1</v>
      </c>
      <c r="AP34" s="24"/>
      <c r="AQ34" s="22">
        <v>1</v>
      </c>
      <c r="AR34" s="23"/>
      <c r="AS34" s="21"/>
      <c r="AT34" s="21">
        <v>1</v>
      </c>
      <c r="AU34" s="21"/>
      <c r="AV34" s="24"/>
      <c r="AW34" s="24">
        <v>1</v>
      </c>
      <c r="AX34" s="24">
        <v>1</v>
      </c>
      <c r="AY34" s="24"/>
      <c r="AZ34" s="24">
        <v>1</v>
      </c>
      <c r="BA34" s="24"/>
      <c r="BB34" s="20">
        <v>1</v>
      </c>
      <c r="BC34" s="21">
        <v>1</v>
      </c>
      <c r="BD34" s="21"/>
      <c r="BE34" s="21"/>
      <c r="BF34" s="24">
        <v>1</v>
      </c>
      <c r="BG34" s="24">
        <v>1</v>
      </c>
      <c r="BH34" s="24"/>
      <c r="BI34" s="24"/>
      <c r="BJ34" s="24"/>
      <c r="BK34" s="22"/>
      <c r="BM34" s="20"/>
      <c r="BN34" s="23">
        <v>1</v>
      </c>
      <c r="BO34" s="21">
        <v>1</v>
      </c>
      <c r="BP34" s="21">
        <v>1</v>
      </c>
      <c r="BQ34" s="21">
        <v>1</v>
      </c>
      <c r="BR34" s="22"/>
    </row>
    <row r="35" spans="1:70" ht="13.05" customHeight="1" x14ac:dyDescent="0.2">
      <c r="A35" s="75">
        <v>21</v>
      </c>
      <c r="B35" s="236" t="s">
        <v>87</v>
      </c>
      <c r="C35" s="237"/>
      <c r="D35" s="20"/>
      <c r="E35" s="21">
        <v>1</v>
      </c>
      <c r="F35" s="21"/>
      <c r="G35" s="21"/>
      <c r="H35" s="24"/>
      <c r="I35" s="24">
        <v>1</v>
      </c>
      <c r="J35" s="24">
        <v>1</v>
      </c>
      <c r="K35" s="24"/>
      <c r="L35" s="24"/>
      <c r="M35" s="22"/>
      <c r="N35" s="23"/>
      <c r="O35" s="21"/>
      <c r="P35" s="21">
        <v>1</v>
      </c>
      <c r="Q35" s="21"/>
      <c r="R35" s="24"/>
      <c r="S35" s="24"/>
      <c r="T35" s="24">
        <v>1</v>
      </c>
      <c r="U35" s="24">
        <v>1</v>
      </c>
      <c r="V35" s="24"/>
      <c r="W35" s="24"/>
      <c r="X35" s="20"/>
      <c r="Y35" s="21">
        <v>1</v>
      </c>
      <c r="Z35" s="21"/>
      <c r="AA35" s="21"/>
      <c r="AB35" s="24"/>
      <c r="AC35" s="24">
        <v>1</v>
      </c>
      <c r="AD35" s="24">
        <v>1</v>
      </c>
      <c r="AE35" s="24">
        <v>1</v>
      </c>
      <c r="AF35" s="24"/>
      <c r="AG35" s="22"/>
      <c r="AH35" s="20"/>
      <c r="AI35" s="21">
        <v>1</v>
      </c>
      <c r="AJ35" s="21">
        <v>1</v>
      </c>
      <c r="AK35" s="21"/>
      <c r="AL35" s="24"/>
      <c r="AM35" s="24">
        <v>1</v>
      </c>
      <c r="AN35" s="24">
        <v>1</v>
      </c>
      <c r="AO35" s="24">
        <v>1</v>
      </c>
      <c r="AP35" s="24"/>
      <c r="AQ35" s="22"/>
      <c r="AR35" s="23"/>
      <c r="AS35" s="21">
        <v>1</v>
      </c>
      <c r="AT35" s="21"/>
      <c r="AU35" s="21"/>
      <c r="AV35" s="24"/>
      <c r="AW35" s="24"/>
      <c r="AX35" s="24">
        <v>1</v>
      </c>
      <c r="AY35" s="24">
        <v>1</v>
      </c>
      <c r="AZ35" s="24">
        <v>1</v>
      </c>
      <c r="BA35" s="24"/>
      <c r="BB35" s="20"/>
      <c r="BC35" s="21"/>
      <c r="BD35" s="21"/>
      <c r="BE35" s="21"/>
      <c r="BF35" s="24"/>
      <c r="BG35" s="24">
        <v>1</v>
      </c>
      <c r="BH35" s="24"/>
      <c r="BI35" s="24">
        <v>1</v>
      </c>
      <c r="BJ35" s="24"/>
      <c r="BK35" s="22"/>
      <c r="BM35" s="20">
        <v>1</v>
      </c>
      <c r="BN35" s="23">
        <v>1</v>
      </c>
      <c r="BO35" s="21"/>
      <c r="BP35" s="21">
        <v>1</v>
      </c>
      <c r="BQ35" s="21">
        <v>1</v>
      </c>
      <c r="BR35" s="22">
        <v>1</v>
      </c>
    </row>
    <row r="36" spans="1:70" ht="13.05" customHeight="1" x14ac:dyDescent="0.2">
      <c r="A36" s="75">
        <v>22</v>
      </c>
      <c r="B36" s="236" t="s">
        <v>88</v>
      </c>
      <c r="C36" s="237"/>
      <c r="D36" s="20"/>
      <c r="E36" s="21">
        <v>1</v>
      </c>
      <c r="F36" s="21"/>
      <c r="G36" s="21"/>
      <c r="H36" s="24"/>
      <c r="I36" s="24"/>
      <c r="J36" s="24"/>
      <c r="K36" s="24">
        <v>1</v>
      </c>
      <c r="L36" s="24">
        <v>1</v>
      </c>
      <c r="M36" s="22"/>
      <c r="N36" s="23"/>
      <c r="O36" s="21"/>
      <c r="P36" s="21">
        <v>1</v>
      </c>
      <c r="Q36" s="21"/>
      <c r="R36" s="24"/>
      <c r="S36" s="24"/>
      <c r="T36" s="24"/>
      <c r="U36" s="24"/>
      <c r="V36" s="24">
        <v>1</v>
      </c>
      <c r="W36" s="24">
        <v>1</v>
      </c>
      <c r="X36" s="20"/>
      <c r="Y36" s="21">
        <v>1</v>
      </c>
      <c r="Z36" s="21"/>
      <c r="AA36" s="21"/>
      <c r="AB36" s="24"/>
      <c r="AC36" s="24"/>
      <c r="AD36" s="24"/>
      <c r="AE36" s="24">
        <v>1</v>
      </c>
      <c r="AF36" s="24"/>
      <c r="AG36" s="22"/>
      <c r="AH36" s="20"/>
      <c r="AI36" s="21"/>
      <c r="AJ36" s="21"/>
      <c r="AK36" s="21"/>
      <c r="AL36" s="24">
        <v>1</v>
      </c>
      <c r="AM36" s="24">
        <v>1</v>
      </c>
      <c r="AN36" s="24"/>
      <c r="AO36" s="24">
        <v>1</v>
      </c>
      <c r="AP36" s="24"/>
      <c r="AQ36" s="22"/>
      <c r="AR36" s="23"/>
      <c r="AS36" s="21"/>
      <c r="AT36" s="21"/>
      <c r="AU36" s="21"/>
      <c r="AV36" s="24"/>
      <c r="AW36" s="24">
        <v>1</v>
      </c>
      <c r="AX36" s="24">
        <v>1</v>
      </c>
      <c r="AY36" s="24"/>
      <c r="AZ36" s="24">
        <v>1</v>
      </c>
      <c r="BA36" s="24"/>
      <c r="BB36" s="20"/>
      <c r="BC36" s="21"/>
      <c r="BD36" s="21"/>
      <c r="BE36" s="21"/>
      <c r="BF36" s="24">
        <v>1</v>
      </c>
      <c r="BG36" s="24">
        <v>1</v>
      </c>
      <c r="BH36" s="24"/>
      <c r="BI36" s="24">
        <v>1</v>
      </c>
      <c r="BJ36" s="24"/>
      <c r="BK36" s="22"/>
      <c r="BM36" s="20">
        <v>1</v>
      </c>
      <c r="BN36" s="23">
        <v>1</v>
      </c>
      <c r="BO36" s="21">
        <v>1</v>
      </c>
      <c r="BP36" s="21">
        <v>1</v>
      </c>
      <c r="BQ36" s="21">
        <v>1</v>
      </c>
      <c r="BR36" s="22">
        <v>1</v>
      </c>
    </row>
    <row r="37" spans="1:70" ht="13.05" customHeight="1" x14ac:dyDescent="0.2">
      <c r="A37" s="75">
        <v>23</v>
      </c>
      <c r="B37" s="236" t="s">
        <v>89</v>
      </c>
      <c r="C37" s="237"/>
      <c r="D37" s="20"/>
      <c r="E37" s="21"/>
      <c r="F37" s="21"/>
      <c r="G37" s="21"/>
      <c r="H37" s="24"/>
      <c r="I37" s="24"/>
      <c r="J37" s="24"/>
      <c r="K37" s="24"/>
      <c r="L37" s="24">
        <v>1</v>
      </c>
      <c r="M37" s="22"/>
      <c r="N37" s="23"/>
      <c r="O37" s="21">
        <v>1</v>
      </c>
      <c r="P37" s="21"/>
      <c r="Q37" s="21"/>
      <c r="R37" s="24"/>
      <c r="S37" s="24">
        <v>1</v>
      </c>
      <c r="T37" s="24"/>
      <c r="U37" s="24"/>
      <c r="V37" s="24"/>
      <c r="W37" s="24">
        <v>1</v>
      </c>
      <c r="X37" s="20"/>
      <c r="Y37" s="21"/>
      <c r="Z37" s="21"/>
      <c r="AA37" s="21">
        <v>1</v>
      </c>
      <c r="AB37" s="24"/>
      <c r="AC37" s="24"/>
      <c r="AD37" s="24"/>
      <c r="AE37" s="24"/>
      <c r="AF37" s="24"/>
      <c r="AG37" s="22">
        <v>1</v>
      </c>
      <c r="AH37" s="20"/>
      <c r="AI37" s="21"/>
      <c r="AJ37" s="21">
        <v>1</v>
      </c>
      <c r="AK37" s="21"/>
      <c r="AL37" s="24">
        <v>1</v>
      </c>
      <c r="AM37" s="24">
        <v>1</v>
      </c>
      <c r="AN37" s="24"/>
      <c r="AO37" s="24">
        <v>1</v>
      </c>
      <c r="AP37" s="24"/>
      <c r="AQ37" s="22"/>
      <c r="AR37" s="23">
        <v>1</v>
      </c>
      <c r="AS37" s="21"/>
      <c r="AT37" s="21"/>
      <c r="AU37" s="21"/>
      <c r="AV37" s="24"/>
      <c r="AW37" s="24">
        <v>1</v>
      </c>
      <c r="AX37" s="24">
        <v>1</v>
      </c>
      <c r="AY37" s="24"/>
      <c r="AZ37" s="24">
        <v>1</v>
      </c>
      <c r="BA37" s="24"/>
      <c r="BB37" s="20"/>
      <c r="BC37" s="21"/>
      <c r="BD37" s="21"/>
      <c r="BE37" s="21"/>
      <c r="BF37" s="24">
        <v>1</v>
      </c>
      <c r="BG37" s="24">
        <v>1</v>
      </c>
      <c r="BH37" s="24"/>
      <c r="BI37" s="24"/>
      <c r="BJ37" s="24"/>
      <c r="BK37" s="22"/>
      <c r="BM37" s="20">
        <v>1</v>
      </c>
      <c r="BN37" s="23">
        <v>1</v>
      </c>
      <c r="BO37" s="21">
        <v>1</v>
      </c>
      <c r="BP37" s="21">
        <v>1</v>
      </c>
      <c r="BQ37" s="21">
        <v>1</v>
      </c>
      <c r="BR37" s="22">
        <v>1</v>
      </c>
    </row>
    <row r="38" spans="1:70" ht="13.05" customHeight="1" x14ac:dyDescent="0.2">
      <c r="A38" s="75">
        <v>24</v>
      </c>
      <c r="B38" s="236" t="s">
        <v>90</v>
      </c>
      <c r="C38" s="237"/>
      <c r="D38" s="20"/>
      <c r="E38" s="21"/>
      <c r="F38" s="21"/>
      <c r="G38" s="21"/>
      <c r="H38" s="24"/>
      <c r="I38" s="24"/>
      <c r="J38" s="24"/>
      <c r="K38" s="24"/>
      <c r="L38" s="24"/>
      <c r="M38" s="22"/>
      <c r="N38" s="23"/>
      <c r="O38" s="21"/>
      <c r="P38" s="21"/>
      <c r="Q38" s="21"/>
      <c r="R38" s="24"/>
      <c r="S38" s="24"/>
      <c r="T38" s="24"/>
      <c r="U38" s="24"/>
      <c r="V38" s="24"/>
      <c r="W38" s="24"/>
      <c r="X38" s="20"/>
      <c r="Y38" s="21"/>
      <c r="Z38" s="21"/>
      <c r="AA38" s="21"/>
      <c r="AB38" s="24"/>
      <c r="AC38" s="24"/>
      <c r="AD38" s="24"/>
      <c r="AE38" s="24"/>
      <c r="AF38" s="24"/>
      <c r="AG38" s="22"/>
      <c r="AH38" s="20"/>
      <c r="AI38" s="21"/>
      <c r="AJ38" s="21"/>
      <c r="AK38" s="21"/>
      <c r="AL38" s="24"/>
      <c r="AM38" s="24"/>
      <c r="AN38" s="24"/>
      <c r="AO38" s="24"/>
      <c r="AP38" s="24"/>
      <c r="AQ38" s="22"/>
      <c r="AR38" s="23"/>
      <c r="AS38" s="21"/>
      <c r="AT38" s="21">
        <v>1</v>
      </c>
      <c r="AU38" s="21"/>
      <c r="AV38" s="24"/>
      <c r="AW38" s="24"/>
      <c r="AX38" s="24">
        <v>1</v>
      </c>
      <c r="AY38" s="24"/>
      <c r="AZ38" s="24">
        <v>1</v>
      </c>
      <c r="BA38" s="24"/>
      <c r="BB38" s="20"/>
      <c r="BC38" s="21">
        <v>1</v>
      </c>
      <c r="BD38" s="21"/>
      <c r="BE38" s="21"/>
      <c r="BF38" s="24"/>
      <c r="BG38" s="24">
        <v>1</v>
      </c>
      <c r="BH38" s="24">
        <v>1</v>
      </c>
      <c r="BI38" s="24"/>
      <c r="BJ38" s="24"/>
      <c r="BK38" s="22"/>
      <c r="BM38" s="20"/>
      <c r="BN38" s="23">
        <v>1</v>
      </c>
      <c r="BO38" s="21">
        <v>1</v>
      </c>
      <c r="BP38" s="21">
        <v>1</v>
      </c>
      <c r="BQ38" s="21">
        <v>1</v>
      </c>
      <c r="BR38" s="22">
        <v>1</v>
      </c>
    </row>
    <row r="39" spans="1:70" ht="13.05" customHeight="1" x14ac:dyDescent="0.2">
      <c r="A39" s="75">
        <v>25</v>
      </c>
      <c r="B39" s="236" t="s">
        <v>91</v>
      </c>
      <c r="C39" s="237"/>
      <c r="D39" s="20"/>
      <c r="E39" s="21">
        <v>1</v>
      </c>
      <c r="F39" s="21"/>
      <c r="G39" s="21"/>
      <c r="H39" s="24">
        <v>1</v>
      </c>
      <c r="I39" s="24">
        <v>1</v>
      </c>
      <c r="J39" s="24"/>
      <c r="K39" s="24">
        <v>1</v>
      </c>
      <c r="L39" s="24"/>
      <c r="M39" s="22">
        <v>1</v>
      </c>
      <c r="N39" s="23"/>
      <c r="O39" s="21"/>
      <c r="P39" s="21">
        <v>1</v>
      </c>
      <c r="Q39" s="21"/>
      <c r="R39" s="24"/>
      <c r="S39" s="24">
        <v>1</v>
      </c>
      <c r="T39" s="24">
        <v>1</v>
      </c>
      <c r="U39" s="24"/>
      <c r="V39" s="24">
        <v>1</v>
      </c>
      <c r="W39" s="24"/>
      <c r="X39" s="20">
        <v>1</v>
      </c>
      <c r="Y39" s="21">
        <v>1</v>
      </c>
      <c r="Z39" s="21"/>
      <c r="AA39" s="21"/>
      <c r="AB39" s="24">
        <v>1</v>
      </c>
      <c r="AC39" s="24">
        <v>1</v>
      </c>
      <c r="AD39" s="24"/>
      <c r="AE39" s="24">
        <v>1</v>
      </c>
      <c r="AF39" s="24"/>
      <c r="AG39" s="22"/>
      <c r="AH39" s="20">
        <v>1</v>
      </c>
      <c r="AI39" s="21">
        <v>1</v>
      </c>
      <c r="AJ39" s="21"/>
      <c r="AK39" s="21">
        <v>1</v>
      </c>
      <c r="AL39" s="24">
        <v>1</v>
      </c>
      <c r="AM39" s="24">
        <v>1</v>
      </c>
      <c r="AN39" s="24"/>
      <c r="AO39" s="24"/>
      <c r="AP39" s="24"/>
      <c r="AQ39" s="22">
        <v>1</v>
      </c>
      <c r="AR39" s="23"/>
      <c r="AS39" s="21"/>
      <c r="AT39" s="21"/>
      <c r="AU39" s="21"/>
      <c r="AV39" s="24">
        <v>1</v>
      </c>
      <c r="AW39" s="24">
        <v>1</v>
      </c>
      <c r="AX39" s="24">
        <v>1</v>
      </c>
      <c r="AY39" s="24"/>
      <c r="AZ39" s="24"/>
      <c r="BA39" s="24"/>
      <c r="BB39" s="20">
        <v>1</v>
      </c>
      <c r="BC39" s="21"/>
      <c r="BD39" s="21"/>
      <c r="BE39" s="21">
        <v>1</v>
      </c>
      <c r="BF39" s="24">
        <v>1</v>
      </c>
      <c r="BG39" s="24">
        <v>1</v>
      </c>
      <c r="BH39" s="24"/>
      <c r="BI39" s="24">
        <v>1</v>
      </c>
      <c r="BJ39" s="24"/>
      <c r="BK39" s="22"/>
      <c r="BM39" s="20">
        <v>1</v>
      </c>
      <c r="BN39" s="23">
        <v>1</v>
      </c>
      <c r="BO39" s="21">
        <v>1</v>
      </c>
      <c r="BP39" s="21">
        <v>1</v>
      </c>
      <c r="BQ39" s="21">
        <v>1</v>
      </c>
      <c r="BR39" s="22">
        <v>1</v>
      </c>
    </row>
    <row r="40" spans="1:70" ht="13.05" customHeight="1" x14ac:dyDescent="0.2">
      <c r="A40" s="75">
        <v>26</v>
      </c>
      <c r="B40" s="236" t="s">
        <v>92</v>
      </c>
      <c r="C40" s="237"/>
      <c r="D40" s="20">
        <v>1</v>
      </c>
      <c r="E40" s="21"/>
      <c r="F40" s="21"/>
      <c r="G40" s="21"/>
      <c r="H40" s="24"/>
      <c r="I40" s="24">
        <v>1</v>
      </c>
      <c r="J40" s="24">
        <v>1</v>
      </c>
      <c r="K40" s="24">
        <v>1</v>
      </c>
      <c r="L40" s="24"/>
      <c r="M40" s="22"/>
      <c r="N40" s="23"/>
      <c r="O40" s="21">
        <v>1</v>
      </c>
      <c r="P40" s="21"/>
      <c r="Q40" s="21"/>
      <c r="R40" s="24"/>
      <c r="S40" s="24"/>
      <c r="T40" s="24">
        <v>1</v>
      </c>
      <c r="U40" s="24">
        <v>1</v>
      </c>
      <c r="V40" s="24">
        <v>1</v>
      </c>
      <c r="W40" s="24"/>
      <c r="X40" s="20"/>
      <c r="Y40" s="21"/>
      <c r="Z40" s="21"/>
      <c r="AA40" s="21"/>
      <c r="AB40" s="24"/>
      <c r="AC40" s="24">
        <v>1</v>
      </c>
      <c r="AD40" s="24">
        <v>1</v>
      </c>
      <c r="AE40" s="24"/>
      <c r="AF40" s="24"/>
      <c r="AG40" s="22"/>
      <c r="AH40" s="20"/>
      <c r="AI40" s="21">
        <v>1</v>
      </c>
      <c r="AJ40" s="21">
        <v>1</v>
      </c>
      <c r="AK40" s="21"/>
      <c r="AL40" s="24"/>
      <c r="AM40" s="24">
        <v>1</v>
      </c>
      <c r="AN40" s="24"/>
      <c r="AO40" s="24">
        <v>1</v>
      </c>
      <c r="AP40" s="24"/>
      <c r="AQ40" s="22">
        <v>1</v>
      </c>
      <c r="AR40" s="23"/>
      <c r="AS40" s="21"/>
      <c r="AT40" s="21"/>
      <c r="AU40" s="21">
        <v>1</v>
      </c>
      <c r="AV40" s="24"/>
      <c r="AW40" s="24"/>
      <c r="AX40" s="24">
        <v>1</v>
      </c>
      <c r="AY40" s="24"/>
      <c r="AZ40" s="24">
        <v>1</v>
      </c>
      <c r="BA40" s="24"/>
      <c r="BB40" s="20">
        <v>1</v>
      </c>
      <c r="BC40" s="21"/>
      <c r="BD40" s="21">
        <v>1</v>
      </c>
      <c r="BE40" s="21"/>
      <c r="BF40" s="24"/>
      <c r="BG40" s="24">
        <v>1</v>
      </c>
      <c r="BH40" s="24">
        <v>1</v>
      </c>
      <c r="BI40" s="24"/>
      <c r="BJ40" s="24"/>
      <c r="BK40" s="22"/>
      <c r="BM40" s="20">
        <v>1</v>
      </c>
      <c r="BN40" s="23">
        <v>1</v>
      </c>
      <c r="BO40" s="21">
        <v>1</v>
      </c>
      <c r="BP40" s="21">
        <v>1</v>
      </c>
      <c r="BQ40" s="21">
        <v>1</v>
      </c>
      <c r="BR40" s="22">
        <v>1</v>
      </c>
    </row>
    <row r="41" spans="1:70" ht="13.05" customHeight="1" x14ac:dyDescent="0.2">
      <c r="A41" s="75">
        <v>27</v>
      </c>
      <c r="B41" s="236" t="s">
        <v>93</v>
      </c>
      <c r="C41" s="237"/>
      <c r="D41" s="20"/>
      <c r="E41" s="21"/>
      <c r="F41" s="21"/>
      <c r="G41" s="21"/>
      <c r="H41" s="24">
        <v>1</v>
      </c>
      <c r="I41" s="24">
        <v>1</v>
      </c>
      <c r="J41" s="24"/>
      <c r="K41" s="24">
        <v>1</v>
      </c>
      <c r="L41" s="24"/>
      <c r="M41" s="22"/>
      <c r="N41" s="23"/>
      <c r="O41" s="21"/>
      <c r="P41" s="21"/>
      <c r="Q41" s="21"/>
      <c r="R41" s="24"/>
      <c r="S41" s="24">
        <v>1</v>
      </c>
      <c r="T41" s="24">
        <v>1</v>
      </c>
      <c r="U41" s="24"/>
      <c r="V41" s="24">
        <v>1</v>
      </c>
      <c r="W41" s="24"/>
      <c r="X41" s="20"/>
      <c r="Y41" s="21"/>
      <c r="Z41" s="21"/>
      <c r="AA41" s="21"/>
      <c r="AB41" s="24">
        <v>1</v>
      </c>
      <c r="AC41" s="24">
        <v>1</v>
      </c>
      <c r="AD41" s="24"/>
      <c r="AE41" s="24"/>
      <c r="AF41" s="24"/>
      <c r="AG41" s="22"/>
      <c r="AH41" s="20">
        <v>1</v>
      </c>
      <c r="AI41" s="21">
        <v>1</v>
      </c>
      <c r="AJ41" s="21"/>
      <c r="AK41" s="21"/>
      <c r="AL41" s="24"/>
      <c r="AM41" s="24">
        <v>1</v>
      </c>
      <c r="AN41" s="24"/>
      <c r="AO41" s="24">
        <v>1</v>
      </c>
      <c r="AP41" s="24"/>
      <c r="AQ41" s="22"/>
      <c r="AR41" s="23"/>
      <c r="AS41" s="21"/>
      <c r="AT41" s="21">
        <v>1</v>
      </c>
      <c r="AU41" s="21">
        <v>1</v>
      </c>
      <c r="AV41" s="24"/>
      <c r="AW41" s="24"/>
      <c r="AX41" s="24">
        <v>1</v>
      </c>
      <c r="AY41" s="24"/>
      <c r="AZ41" s="24">
        <v>1</v>
      </c>
      <c r="BA41" s="24"/>
      <c r="BB41" s="20"/>
      <c r="BC41" s="21">
        <v>1</v>
      </c>
      <c r="BD41" s="21">
        <v>1</v>
      </c>
      <c r="BE41" s="21"/>
      <c r="BF41" s="24"/>
      <c r="BG41" s="24">
        <v>1</v>
      </c>
      <c r="BH41" s="24"/>
      <c r="BI41" s="24"/>
      <c r="BJ41" s="24"/>
      <c r="BK41" s="22"/>
      <c r="BM41" s="20">
        <v>1</v>
      </c>
      <c r="BN41" s="23">
        <v>1</v>
      </c>
      <c r="BO41" s="21">
        <v>1</v>
      </c>
      <c r="BP41" s="21">
        <v>1</v>
      </c>
      <c r="BQ41" s="21">
        <v>1</v>
      </c>
      <c r="BR41" s="22">
        <v>1</v>
      </c>
    </row>
    <row r="42" spans="1:70" ht="13.05" customHeight="1" x14ac:dyDescent="0.2">
      <c r="A42" s="75">
        <v>28</v>
      </c>
      <c r="B42" s="236" t="s">
        <v>94</v>
      </c>
      <c r="C42" s="237"/>
      <c r="D42" s="20"/>
      <c r="E42" s="21"/>
      <c r="F42" s="21"/>
      <c r="G42" s="21"/>
      <c r="H42" s="24">
        <v>1</v>
      </c>
      <c r="I42" s="24">
        <v>1</v>
      </c>
      <c r="J42" s="24"/>
      <c r="K42" s="24">
        <v>1</v>
      </c>
      <c r="L42" s="24"/>
      <c r="M42" s="22"/>
      <c r="N42" s="23"/>
      <c r="O42" s="21"/>
      <c r="P42" s="21"/>
      <c r="Q42" s="21"/>
      <c r="R42" s="24"/>
      <c r="S42" s="24">
        <v>1</v>
      </c>
      <c r="T42" s="24">
        <v>1</v>
      </c>
      <c r="U42" s="24"/>
      <c r="V42" s="24">
        <v>1</v>
      </c>
      <c r="W42" s="24"/>
      <c r="X42" s="20"/>
      <c r="Y42" s="21"/>
      <c r="Z42" s="21"/>
      <c r="AA42" s="21"/>
      <c r="AB42" s="24">
        <v>1</v>
      </c>
      <c r="AC42" s="24">
        <v>1</v>
      </c>
      <c r="AD42" s="24"/>
      <c r="AE42" s="24"/>
      <c r="AF42" s="24"/>
      <c r="AG42" s="22"/>
      <c r="AH42" s="20">
        <v>1</v>
      </c>
      <c r="AI42" s="21">
        <v>1</v>
      </c>
      <c r="AJ42" s="21"/>
      <c r="AK42" s="21">
        <v>1</v>
      </c>
      <c r="AL42" s="24">
        <v>1</v>
      </c>
      <c r="AM42" s="24">
        <v>1</v>
      </c>
      <c r="AN42" s="24"/>
      <c r="AO42" s="24">
        <v>1</v>
      </c>
      <c r="AP42" s="24"/>
      <c r="AQ42" s="22"/>
      <c r="AR42" s="23"/>
      <c r="AS42" s="21"/>
      <c r="AT42" s="21"/>
      <c r="AU42" s="21"/>
      <c r="AV42" s="24">
        <v>1</v>
      </c>
      <c r="AW42" s="24">
        <v>1</v>
      </c>
      <c r="AX42" s="24">
        <v>1</v>
      </c>
      <c r="AY42" s="24"/>
      <c r="AZ42" s="24">
        <v>1</v>
      </c>
      <c r="BA42" s="24"/>
      <c r="BB42" s="20"/>
      <c r="BC42" s="21"/>
      <c r="BD42" s="21"/>
      <c r="BE42" s="21">
        <v>1</v>
      </c>
      <c r="BF42" s="24">
        <v>1</v>
      </c>
      <c r="BG42" s="24">
        <v>1</v>
      </c>
      <c r="BH42" s="24"/>
      <c r="BI42" s="24"/>
      <c r="BJ42" s="24"/>
      <c r="BK42" s="22"/>
      <c r="BM42" s="20">
        <v>1</v>
      </c>
      <c r="BN42" s="23">
        <v>1</v>
      </c>
      <c r="BO42" s="21">
        <v>1</v>
      </c>
      <c r="BP42" s="21">
        <v>1</v>
      </c>
      <c r="BQ42" s="21">
        <v>1</v>
      </c>
      <c r="BR42" s="22">
        <v>1</v>
      </c>
    </row>
    <row r="43" spans="1:70" ht="13.05" customHeight="1" x14ac:dyDescent="0.2">
      <c r="A43" s="75">
        <v>29</v>
      </c>
      <c r="B43" s="236" t="s">
        <v>95</v>
      </c>
      <c r="C43" s="237"/>
      <c r="D43" s="20"/>
      <c r="E43" s="21">
        <v>1</v>
      </c>
      <c r="F43" s="21"/>
      <c r="G43" s="21"/>
      <c r="H43" s="24"/>
      <c r="I43" s="24">
        <v>1</v>
      </c>
      <c r="J43" s="24"/>
      <c r="K43" s="24">
        <v>1</v>
      </c>
      <c r="L43" s="24"/>
      <c r="M43" s="22"/>
      <c r="N43" s="23"/>
      <c r="O43" s="21"/>
      <c r="P43" s="21">
        <v>1</v>
      </c>
      <c r="Q43" s="21"/>
      <c r="R43" s="24"/>
      <c r="S43" s="24"/>
      <c r="T43" s="24">
        <v>1</v>
      </c>
      <c r="U43" s="24"/>
      <c r="V43" s="24">
        <v>1</v>
      </c>
      <c r="W43" s="24"/>
      <c r="X43" s="20"/>
      <c r="Y43" s="21">
        <v>1</v>
      </c>
      <c r="Z43" s="21"/>
      <c r="AA43" s="21"/>
      <c r="AB43" s="24"/>
      <c r="AC43" s="24">
        <v>1</v>
      </c>
      <c r="AD43" s="24"/>
      <c r="AE43" s="24">
        <v>1</v>
      </c>
      <c r="AF43" s="24"/>
      <c r="AG43" s="22"/>
      <c r="AH43" s="20"/>
      <c r="AI43" s="21">
        <v>1</v>
      </c>
      <c r="AJ43" s="21"/>
      <c r="AK43" s="21"/>
      <c r="AL43" s="24"/>
      <c r="AM43" s="24">
        <v>1</v>
      </c>
      <c r="AN43" s="24">
        <v>1</v>
      </c>
      <c r="AO43" s="24">
        <v>1</v>
      </c>
      <c r="AP43" s="24"/>
      <c r="AQ43" s="22"/>
      <c r="AR43" s="23"/>
      <c r="AS43" s="21"/>
      <c r="AT43" s="21"/>
      <c r="AU43" s="21">
        <v>1</v>
      </c>
      <c r="AV43" s="24"/>
      <c r="AW43" s="24"/>
      <c r="AX43" s="24">
        <v>1</v>
      </c>
      <c r="AY43" s="24">
        <v>1</v>
      </c>
      <c r="AZ43" s="24">
        <v>1</v>
      </c>
      <c r="BA43" s="24"/>
      <c r="BB43" s="20"/>
      <c r="BC43" s="21"/>
      <c r="BD43" s="21">
        <v>1</v>
      </c>
      <c r="BE43" s="21"/>
      <c r="BF43" s="24"/>
      <c r="BG43" s="24">
        <v>1</v>
      </c>
      <c r="BH43" s="24"/>
      <c r="BI43" s="24">
        <v>1</v>
      </c>
      <c r="BJ43" s="24"/>
      <c r="BK43" s="22"/>
      <c r="BM43" s="20">
        <v>1</v>
      </c>
      <c r="BN43" s="23">
        <v>1</v>
      </c>
      <c r="BO43" s="21">
        <v>1</v>
      </c>
      <c r="BP43" s="21">
        <v>1</v>
      </c>
      <c r="BQ43" s="21">
        <v>1</v>
      </c>
      <c r="BR43" s="22">
        <v>1</v>
      </c>
    </row>
    <row r="44" spans="1:70" ht="13.05" customHeight="1" x14ac:dyDescent="0.2">
      <c r="A44" s="75">
        <v>30</v>
      </c>
      <c r="B44" s="236" t="s">
        <v>96</v>
      </c>
      <c r="C44" s="237"/>
      <c r="D44" s="20"/>
      <c r="E44" s="21"/>
      <c r="F44" s="21"/>
      <c r="G44" s="21">
        <v>1</v>
      </c>
      <c r="H44" s="24">
        <v>1</v>
      </c>
      <c r="I44" s="24">
        <v>1</v>
      </c>
      <c r="J44" s="24"/>
      <c r="K44" s="24"/>
      <c r="L44" s="24"/>
      <c r="M44" s="22">
        <v>1</v>
      </c>
      <c r="N44" s="23"/>
      <c r="O44" s="21"/>
      <c r="P44" s="21"/>
      <c r="Q44" s="21"/>
      <c r="R44" s="24">
        <v>1</v>
      </c>
      <c r="S44" s="24">
        <v>1</v>
      </c>
      <c r="T44" s="24">
        <v>1</v>
      </c>
      <c r="U44" s="24"/>
      <c r="V44" s="24"/>
      <c r="W44" s="24"/>
      <c r="X44" s="20">
        <v>1</v>
      </c>
      <c r="Y44" s="21"/>
      <c r="Z44" s="21"/>
      <c r="AA44" s="21">
        <v>1</v>
      </c>
      <c r="AB44" s="24">
        <v>1</v>
      </c>
      <c r="AC44" s="24">
        <v>1</v>
      </c>
      <c r="AD44" s="24"/>
      <c r="AE44" s="24"/>
      <c r="AF44" s="24"/>
      <c r="AG44" s="22">
        <v>1</v>
      </c>
      <c r="AH44" s="20">
        <v>1</v>
      </c>
      <c r="AI44" s="21">
        <v>1</v>
      </c>
      <c r="AJ44" s="21"/>
      <c r="AK44" s="21"/>
      <c r="AL44" s="24">
        <v>1</v>
      </c>
      <c r="AM44" s="24"/>
      <c r="AN44" s="24"/>
      <c r="AO44" s="24"/>
      <c r="AP44" s="24"/>
      <c r="AQ44" s="22"/>
      <c r="AR44" s="23"/>
      <c r="AS44" s="21"/>
      <c r="AT44" s="21"/>
      <c r="AU44" s="21"/>
      <c r="AV44" s="24">
        <v>1</v>
      </c>
      <c r="AW44" s="24"/>
      <c r="AX44" s="24"/>
      <c r="AY44" s="24">
        <v>1</v>
      </c>
      <c r="AZ44" s="24"/>
      <c r="BA44" s="24"/>
      <c r="BB44" s="20"/>
      <c r="BC44" s="21"/>
      <c r="BD44" s="21"/>
      <c r="BE44" s="21"/>
      <c r="BF44" s="24"/>
      <c r="BG44" s="24"/>
      <c r="BH44" s="24"/>
      <c r="BI44" s="24">
        <v>1</v>
      </c>
      <c r="BJ44" s="24"/>
      <c r="BK44" s="22">
        <v>1</v>
      </c>
      <c r="BM44" s="20">
        <v>1</v>
      </c>
      <c r="BN44" s="23">
        <v>1</v>
      </c>
      <c r="BO44" s="21">
        <v>1</v>
      </c>
      <c r="BP44" s="21">
        <v>1</v>
      </c>
      <c r="BQ44" s="21">
        <v>1</v>
      </c>
      <c r="BR44" s="22">
        <v>1</v>
      </c>
    </row>
    <row r="45" spans="1:70" ht="13.05" customHeight="1" x14ac:dyDescent="0.2">
      <c r="A45" s="75">
        <v>31</v>
      </c>
      <c r="B45" s="236" t="s">
        <v>97</v>
      </c>
      <c r="C45" s="237"/>
      <c r="D45" s="20"/>
      <c r="E45" s="21"/>
      <c r="F45" s="21">
        <v>1</v>
      </c>
      <c r="G45" s="21"/>
      <c r="H45" s="24"/>
      <c r="I45" s="24">
        <v>1</v>
      </c>
      <c r="J45" s="24"/>
      <c r="K45" s="24">
        <v>1</v>
      </c>
      <c r="L45" s="24"/>
      <c r="M45" s="22">
        <v>1</v>
      </c>
      <c r="N45" s="23"/>
      <c r="O45" s="21"/>
      <c r="P45" s="21"/>
      <c r="Q45" s="21">
        <v>1</v>
      </c>
      <c r="R45" s="24"/>
      <c r="S45" s="24"/>
      <c r="T45" s="24">
        <v>1</v>
      </c>
      <c r="U45" s="24"/>
      <c r="V45" s="24">
        <v>1</v>
      </c>
      <c r="W45" s="24"/>
      <c r="X45" s="20">
        <v>1</v>
      </c>
      <c r="Y45" s="21"/>
      <c r="Z45" s="21">
        <v>1</v>
      </c>
      <c r="AA45" s="21"/>
      <c r="AB45" s="24"/>
      <c r="AC45" s="24">
        <v>1</v>
      </c>
      <c r="AD45" s="24"/>
      <c r="AE45" s="24"/>
      <c r="AF45" s="24">
        <v>1</v>
      </c>
      <c r="AG45" s="22"/>
      <c r="AH45" s="20"/>
      <c r="AI45" s="21">
        <v>1</v>
      </c>
      <c r="AJ45" s="21"/>
      <c r="AK45" s="21"/>
      <c r="AL45" s="24"/>
      <c r="AM45" s="24"/>
      <c r="AN45" s="24"/>
      <c r="AO45" s="24">
        <v>1</v>
      </c>
      <c r="AP45" s="24"/>
      <c r="AQ45" s="22"/>
      <c r="AR45" s="23"/>
      <c r="AS45" s="21">
        <v>1</v>
      </c>
      <c r="AT45" s="21"/>
      <c r="AU45" s="21"/>
      <c r="AV45" s="24"/>
      <c r="AW45" s="24"/>
      <c r="AX45" s="24"/>
      <c r="AY45" s="24"/>
      <c r="AZ45" s="24"/>
      <c r="BA45" s="24"/>
      <c r="BB45" s="20">
        <v>1</v>
      </c>
      <c r="BC45" s="21"/>
      <c r="BD45" s="21"/>
      <c r="BE45" s="21"/>
      <c r="BF45" s="24">
        <v>1</v>
      </c>
      <c r="BG45" s="24"/>
      <c r="BH45" s="24"/>
      <c r="BI45" s="24"/>
      <c r="BJ45" s="24">
        <v>1</v>
      </c>
      <c r="BK45" s="22"/>
      <c r="BM45" s="20">
        <v>1</v>
      </c>
      <c r="BN45" s="23">
        <v>1</v>
      </c>
      <c r="BO45" s="21">
        <v>1</v>
      </c>
      <c r="BP45" s="21">
        <v>1</v>
      </c>
      <c r="BQ45" s="21">
        <v>1</v>
      </c>
      <c r="BR45" s="22">
        <v>1</v>
      </c>
    </row>
    <row r="46" spans="1:70" ht="13.05" customHeight="1" x14ac:dyDescent="0.2">
      <c r="A46" s="75">
        <v>32</v>
      </c>
      <c r="B46" s="236" t="s">
        <v>98</v>
      </c>
      <c r="C46" s="237"/>
      <c r="D46" s="20"/>
      <c r="E46" s="21">
        <v>1</v>
      </c>
      <c r="F46" s="21">
        <v>1</v>
      </c>
      <c r="G46" s="21"/>
      <c r="H46" s="24"/>
      <c r="I46" s="24">
        <v>1</v>
      </c>
      <c r="J46" s="24"/>
      <c r="K46" s="24">
        <v>1</v>
      </c>
      <c r="L46" s="24"/>
      <c r="M46" s="22"/>
      <c r="N46" s="23"/>
      <c r="O46" s="21"/>
      <c r="P46" s="21">
        <v>1</v>
      </c>
      <c r="Q46" s="21">
        <v>1</v>
      </c>
      <c r="R46" s="24"/>
      <c r="S46" s="24"/>
      <c r="T46" s="24">
        <v>1</v>
      </c>
      <c r="U46" s="24"/>
      <c r="V46" s="24">
        <v>1</v>
      </c>
      <c r="W46" s="24"/>
      <c r="X46" s="20"/>
      <c r="Y46" s="21">
        <v>1</v>
      </c>
      <c r="Z46" s="21">
        <v>1</v>
      </c>
      <c r="AA46" s="21"/>
      <c r="AB46" s="24"/>
      <c r="AC46" s="24">
        <v>1</v>
      </c>
      <c r="AD46" s="24"/>
      <c r="AE46" s="24">
        <v>1</v>
      </c>
      <c r="AF46" s="24">
        <v>1</v>
      </c>
      <c r="AG46" s="22"/>
      <c r="AH46" s="20"/>
      <c r="AI46" s="21">
        <v>1</v>
      </c>
      <c r="AJ46" s="21"/>
      <c r="AK46" s="21">
        <v>1</v>
      </c>
      <c r="AL46" s="24">
        <v>1</v>
      </c>
      <c r="AM46" s="24">
        <v>1</v>
      </c>
      <c r="AN46" s="24"/>
      <c r="AO46" s="24"/>
      <c r="AP46" s="24"/>
      <c r="AQ46" s="22">
        <v>1</v>
      </c>
      <c r="AR46" s="23"/>
      <c r="AS46" s="21"/>
      <c r="AT46" s="21"/>
      <c r="AU46" s="21"/>
      <c r="AV46" s="24">
        <v>1</v>
      </c>
      <c r="AW46" s="24">
        <v>1</v>
      </c>
      <c r="AX46" s="24">
        <v>1</v>
      </c>
      <c r="AY46" s="24"/>
      <c r="AZ46" s="24"/>
      <c r="BA46" s="24"/>
      <c r="BB46" s="20">
        <v>1</v>
      </c>
      <c r="BC46" s="21"/>
      <c r="BD46" s="21"/>
      <c r="BE46" s="21">
        <v>1</v>
      </c>
      <c r="BF46" s="24">
        <v>1</v>
      </c>
      <c r="BG46" s="24">
        <v>1</v>
      </c>
      <c r="BH46" s="24"/>
      <c r="BI46" s="24">
        <v>1</v>
      </c>
      <c r="BJ46" s="24">
        <v>1</v>
      </c>
      <c r="BK46" s="22"/>
      <c r="BM46" s="20">
        <v>1</v>
      </c>
      <c r="BN46" s="23">
        <v>1</v>
      </c>
      <c r="BO46" s="21">
        <v>1</v>
      </c>
      <c r="BP46" s="21">
        <v>1</v>
      </c>
      <c r="BQ46" s="21">
        <v>1</v>
      </c>
      <c r="BR46" s="22">
        <v>1</v>
      </c>
    </row>
    <row r="47" spans="1:70" ht="13.05" customHeight="1" x14ac:dyDescent="0.2">
      <c r="A47" s="75">
        <v>33</v>
      </c>
      <c r="B47" s="236" t="s">
        <v>99</v>
      </c>
      <c r="C47" s="237"/>
      <c r="D47" s="20"/>
      <c r="E47" s="21"/>
      <c r="F47" s="21"/>
      <c r="G47" s="21">
        <v>1</v>
      </c>
      <c r="H47" s="24">
        <v>1</v>
      </c>
      <c r="I47" s="24">
        <v>1</v>
      </c>
      <c r="J47" s="24"/>
      <c r="K47" s="24">
        <v>1</v>
      </c>
      <c r="L47" s="24"/>
      <c r="M47" s="22"/>
      <c r="N47" s="23"/>
      <c r="O47" s="21"/>
      <c r="P47" s="21"/>
      <c r="Q47" s="21"/>
      <c r="R47" s="24">
        <v>1</v>
      </c>
      <c r="S47" s="24">
        <v>1</v>
      </c>
      <c r="T47" s="24">
        <v>1</v>
      </c>
      <c r="U47" s="24"/>
      <c r="V47" s="24">
        <v>1</v>
      </c>
      <c r="W47" s="24"/>
      <c r="X47" s="20"/>
      <c r="Y47" s="21"/>
      <c r="Z47" s="21"/>
      <c r="AA47" s="21">
        <v>1</v>
      </c>
      <c r="AB47" s="24">
        <v>1</v>
      </c>
      <c r="AC47" s="24">
        <v>1</v>
      </c>
      <c r="AD47" s="24"/>
      <c r="AE47" s="24"/>
      <c r="AF47" s="24"/>
      <c r="AG47" s="22">
        <v>1</v>
      </c>
      <c r="AH47" s="20">
        <v>1</v>
      </c>
      <c r="AI47" s="21">
        <v>1</v>
      </c>
      <c r="AJ47" s="21"/>
      <c r="AK47" s="21"/>
      <c r="AL47" s="24"/>
      <c r="AM47" s="24">
        <v>1</v>
      </c>
      <c r="AN47" s="24"/>
      <c r="AO47" s="24">
        <v>1</v>
      </c>
      <c r="AP47" s="24"/>
      <c r="AQ47" s="22">
        <v>1</v>
      </c>
      <c r="AR47" s="23"/>
      <c r="AS47" s="21"/>
      <c r="AT47" s="21"/>
      <c r="AU47" s="21">
        <v>1</v>
      </c>
      <c r="AV47" s="24"/>
      <c r="AW47" s="24"/>
      <c r="AX47" s="24">
        <v>1</v>
      </c>
      <c r="AY47" s="24"/>
      <c r="AZ47" s="24">
        <v>1</v>
      </c>
      <c r="BA47" s="24"/>
      <c r="BB47" s="20">
        <v>1</v>
      </c>
      <c r="BC47" s="21"/>
      <c r="BD47" s="21">
        <v>1</v>
      </c>
      <c r="BE47" s="21"/>
      <c r="BF47" s="24"/>
      <c r="BG47" s="24">
        <v>1</v>
      </c>
      <c r="BH47" s="24">
        <v>1</v>
      </c>
      <c r="BI47" s="24"/>
      <c r="BJ47" s="24"/>
      <c r="BK47" s="22">
        <v>1</v>
      </c>
      <c r="BM47" s="20">
        <v>1</v>
      </c>
      <c r="BN47" s="23">
        <v>1</v>
      </c>
      <c r="BO47" s="21">
        <v>1</v>
      </c>
      <c r="BP47" s="21">
        <v>1</v>
      </c>
      <c r="BQ47" s="21">
        <v>1</v>
      </c>
      <c r="BR47" s="22">
        <v>1</v>
      </c>
    </row>
    <row r="48" spans="1:70" ht="13.05" customHeight="1" x14ac:dyDescent="0.2">
      <c r="A48" s="75">
        <v>34</v>
      </c>
      <c r="B48" s="236" t="s">
        <v>100</v>
      </c>
      <c r="C48" s="237"/>
      <c r="D48" s="20"/>
      <c r="E48" s="21"/>
      <c r="F48" s="21">
        <v>1</v>
      </c>
      <c r="G48" s="21"/>
      <c r="H48" s="24"/>
      <c r="I48" s="24">
        <v>1</v>
      </c>
      <c r="J48" s="24">
        <v>1</v>
      </c>
      <c r="K48" s="24">
        <v>1</v>
      </c>
      <c r="L48" s="24"/>
      <c r="M48" s="22"/>
      <c r="N48" s="23"/>
      <c r="O48" s="21"/>
      <c r="P48" s="21"/>
      <c r="Q48" s="21">
        <v>1</v>
      </c>
      <c r="R48" s="24"/>
      <c r="S48" s="24"/>
      <c r="T48" s="24">
        <v>1</v>
      </c>
      <c r="U48" s="24">
        <v>1</v>
      </c>
      <c r="V48" s="24">
        <v>1</v>
      </c>
      <c r="W48" s="24"/>
      <c r="X48" s="20"/>
      <c r="Y48" s="21"/>
      <c r="Z48" s="21">
        <v>1</v>
      </c>
      <c r="AA48" s="21"/>
      <c r="AB48" s="24"/>
      <c r="AC48" s="24">
        <v>1</v>
      </c>
      <c r="AD48" s="24">
        <v>1</v>
      </c>
      <c r="AE48" s="24"/>
      <c r="AF48" s="24">
        <v>1</v>
      </c>
      <c r="AG48" s="22"/>
      <c r="AH48" s="20"/>
      <c r="AI48" s="21">
        <v>1</v>
      </c>
      <c r="AJ48" s="21">
        <v>1</v>
      </c>
      <c r="AK48" s="21"/>
      <c r="AL48" s="24"/>
      <c r="AM48" s="24">
        <v>1</v>
      </c>
      <c r="AN48" s="24"/>
      <c r="AO48" s="24">
        <v>1</v>
      </c>
      <c r="AP48" s="24"/>
      <c r="AQ48" s="22"/>
      <c r="AR48" s="23"/>
      <c r="AS48" s="21"/>
      <c r="AT48" s="21">
        <v>1</v>
      </c>
      <c r="AU48" s="21">
        <v>1</v>
      </c>
      <c r="AV48" s="24"/>
      <c r="AW48" s="24"/>
      <c r="AX48" s="24">
        <v>1</v>
      </c>
      <c r="AY48" s="24"/>
      <c r="AZ48" s="24">
        <v>1</v>
      </c>
      <c r="BA48" s="24"/>
      <c r="BB48" s="20"/>
      <c r="BC48" s="21">
        <v>1</v>
      </c>
      <c r="BD48" s="21">
        <v>1</v>
      </c>
      <c r="BE48" s="21"/>
      <c r="BF48" s="24"/>
      <c r="BG48" s="24">
        <v>1</v>
      </c>
      <c r="BH48" s="24"/>
      <c r="BI48" s="24"/>
      <c r="BJ48" s="24">
        <v>1</v>
      </c>
      <c r="BK48" s="22"/>
      <c r="BM48" s="20">
        <v>1</v>
      </c>
      <c r="BN48" s="23">
        <v>1</v>
      </c>
      <c r="BO48" s="21">
        <v>1</v>
      </c>
      <c r="BP48" s="21">
        <v>1</v>
      </c>
      <c r="BQ48" s="21">
        <v>1</v>
      </c>
      <c r="BR48" s="22">
        <v>1</v>
      </c>
    </row>
    <row r="49" spans="1:70" ht="13.05" customHeight="1" x14ac:dyDescent="0.2">
      <c r="A49" s="63">
        <v>35</v>
      </c>
      <c r="B49" s="237" t="s">
        <v>101</v>
      </c>
      <c r="C49" s="248"/>
      <c r="D49" s="31"/>
      <c r="E49" s="32"/>
      <c r="F49" s="32"/>
      <c r="G49" s="32"/>
      <c r="H49" s="35"/>
      <c r="I49" s="35"/>
      <c r="J49" s="35"/>
      <c r="K49" s="35"/>
      <c r="L49" s="35"/>
      <c r="M49" s="33"/>
      <c r="N49" s="34"/>
      <c r="O49" s="32"/>
      <c r="P49" s="32"/>
      <c r="Q49" s="32"/>
      <c r="R49" s="35"/>
      <c r="S49" s="35"/>
      <c r="T49" s="35"/>
      <c r="U49" s="35"/>
      <c r="V49" s="35"/>
      <c r="W49" s="35"/>
      <c r="X49" s="31"/>
      <c r="Y49" s="32"/>
      <c r="Z49" s="32"/>
      <c r="AA49" s="32"/>
      <c r="AB49" s="35"/>
      <c r="AC49" s="35"/>
      <c r="AD49" s="35"/>
      <c r="AE49" s="35"/>
      <c r="AF49" s="35"/>
      <c r="AG49" s="33"/>
      <c r="AH49" s="31"/>
      <c r="AI49" s="32"/>
      <c r="AJ49" s="32"/>
      <c r="AK49" s="32"/>
      <c r="AL49" s="35"/>
      <c r="AM49" s="35"/>
      <c r="AN49" s="35"/>
      <c r="AO49" s="35"/>
      <c r="AP49" s="35"/>
      <c r="AQ49" s="33"/>
      <c r="AR49" s="34"/>
      <c r="AS49" s="32"/>
      <c r="AT49" s="32"/>
      <c r="AU49" s="32"/>
      <c r="AV49" s="35"/>
      <c r="AW49" s="35"/>
      <c r="AX49" s="35"/>
      <c r="AY49" s="35"/>
      <c r="AZ49" s="35"/>
      <c r="BA49" s="35"/>
      <c r="BB49" s="31"/>
      <c r="BC49" s="32"/>
      <c r="BD49" s="32"/>
      <c r="BE49" s="32"/>
      <c r="BF49" s="35"/>
      <c r="BG49" s="35"/>
      <c r="BH49" s="35"/>
      <c r="BI49" s="35"/>
      <c r="BJ49" s="35"/>
      <c r="BK49" s="33"/>
      <c r="BM49" s="20"/>
      <c r="BN49" s="23"/>
      <c r="BO49" s="21"/>
      <c r="BP49" s="21"/>
      <c r="BQ49" s="21"/>
      <c r="BR49" s="22"/>
    </row>
    <row r="50" spans="1:70" ht="13.05" customHeight="1" x14ac:dyDescent="0.2">
      <c r="A50" s="63">
        <v>36</v>
      </c>
      <c r="B50" s="237" t="s">
        <v>102</v>
      </c>
      <c r="C50" s="248"/>
      <c r="D50" s="31"/>
      <c r="E50" s="32"/>
      <c r="F50" s="32"/>
      <c r="G50" s="32"/>
      <c r="H50" s="35"/>
      <c r="I50" s="35"/>
      <c r="J50" s="35"/>
      <c r="K50" s="35"/>
      <c r="L50" s="35"/>
      <c r="M50" s="33"/>
      <c r="N50" s="34"/>
      <c r="O50" s="32"/>
      <c r="P50" s="32"/>
      <c r="Q50" s="32"/>
      <c r="R50" s="35"/>
      <c r="S50" s="35"/>
      <c r="T50" s="35"/>
      <c r="U50" s="35"/>
      <c r="V50" s="35"/>
      <c r="W50" s="35"/>
      <c r="X50" s="31"/>
      <c r="Y50" s="32"/>
      <c r="Z50" s="32"/>
      <c r="AA50" s="32"/>
      <c r="AB50" s="35"/>
      <c r="AC50" s="35"/>
      <c r="AD50" s="35"/>
      <c r="AE50" s="35"/>
      <c r="AF50" s="35"/>
      <c r="AG50" s="33"/>
      <c r="AH50" s="31"/>
      <c r="AI50" s="32"/>
      <c r="AJ50" s="32"/>
      <c r="AK50" s="32"/>
      <c r="AL50" s="35"/>
      <c r="AM50" s="35"/>
      <c r="AN50" s="35"/>
      <c r="AO50" s="35"/>
      <c r="AP50" s="35"/>
      <c r="AQ50" s="33"/>
      <c r="AR50" s="34"/>
      <c r="AS50" s="32"/>
      <c r="AT50" s="32"/>
      <c r="AU50" s="32"/>
      <c r="AV50" s="35"/>
      <c r="AW50" s="35"/>
      <c r="AX50" s="35"/>
      <c r="AY50" s="35"/>
      <c r="AZ50" s="35"/>
      <c r="BA50" s="35"/>
      <c r="BB50" s="31"/>
      <c r="BC50" s="32"/>
      <c r="BD50" s="32"/>
      <c r="BE50" s="32"/>
      <c r="BF50" s="35"/>
      <c r="BG50" s="35"/>
      <c r="BH50" s="35"/>
      <c r="BI50" s="35"/>
      <c r="BJ50" s="35"/>
      <c r="BK50" s="33"/>
      <c r="BM50" s="20"/>
      <c r="BN50" s="23"/>
      <c r="BO50" s="21"/>
      <c r="BP50" s="21"/>
      <c r="BQ50" s="21"/>
      <c r="BR50" s="22"/>
    </row>
    <row r="51" spans="1:70" ht="13.05" customHeight="1" x14ac:dyDescent="0.2">
      <c r="A51" s="63">
        <v>37</v>
      </c>
      <c r="B51" s="237" t="s">
        <v>103</v>
      </c>
      <c r="C51" s="248"/>
      <c r="D51" s="31"/>
      <c r="E51" s="32"/>
      <c r="F51" s="32"/>
      <c r="G51" s="32"/>
      <c r="H51" s="35"/>
      <c r="I51" s="35"/>
      <c r="J51" s="35"/>
      <c r="K51" s="35"/>
      <c r="L51" s="35"/>
      <c r="M51" s="33"/>
      <c r="N51" s="34"/>
      <c r="O51" s="32"/>
      <c r="P51" s="32"/>
      <c r="Q51" s="32"/>
      <c r="R51" s="35"/>
      <c r="S51" s="35"/>
      <c r="T51" s="35"/>
      <c r="U51" s="35"/>
      <c r="V51" s="35"/>
      <c r="W51" s="35"/>
      <c r="X51" s="31"/>
      <c r="Y51" s="32"/>
      <c r="Z51" s="32"/>
      <c r="AA51" s="32"/>
      <c r="AB51" s="35"/>
      <c r="AC51" s="35"/>
      <c r="AD51" s="35"/>
      <c r="AE51" s="35"/>
      <c r="AF51" s="35"/>
      <c r="AG51" s="33"/>
      <c r="AH51" s="31"/>
      <c r="AI51" s="32"/>
      <c r="AJ51" s="32"/>
      <c r="AK51" s="32"/>
      <c r="AL51" s="35"/>
      <c r="AM51" s="35"/>
      <c r="AN51" s="35"/>
      <c r="AO51" s="35"/>
      <c r="AP51" s="35"/>
      <c r="AQ51" s="33"/>
      <c r="AR51" s="34"/>
      <c r="AS51" s="32"/>
      <c r="AT51" s="32"/>
      <c r="AU51" s="32"/>
      <c r="AV51" s="35"/>
      <c r="AW51" s="35"/>
      <c r="AX51" s="35"/>
      <c r="AY51" s="35"/>
      <c r="AZ51" s="35"/>
      <c r="BA51" s="35"/>
      <c r="BB51" s="31"/>
      <c r="BC51" s="32"/>
      <c r="BD51" s="32"/>
      <c r="BE51" s="32"/>
      <c r="BF51" s="35"/>
      <c r="BG51" s="35"/>
      <c r="BH51" s="35"/>
      <c r="BI51" s="35"/>
      <c r="BJ51" s="35"/>
      <c r="BK51" s="33"/>
      <c r="BM51" s="20"/>
      <c r="BN51" s="23"/>
      <c r="BO51" s="21"/>
      <c r="BP51" s="21"/>
      <c r="BQ51" s="21"/>
      <c r="BR51" s="22"/>
    </row>
    <row r="52" spans="1:70" ht="13.05" customHeight="1" x14ac:dyDescent="0.2">
      <c r="A52" s="63">
        <v>38</v>
      </c>
      <c r="B52" s="237" t="s">
        <v>104</v>
      </c>
      <c r="C52" s="248"/>
      <c r="D52" s="31"/>
      <c r="E52" s="32"/>
      <c r="F52" s="32"/>
      <c r="G52" s="32"/>
      <c r="H52" s="35"/>
      <c r="I52" s="35"/>
      <c r="J52" s="35"/>
      <c r="K52" s="35"/>
      <c r="L52" s="35"/>
      <c r="M52" s="33"/>
      <c r="N52" s="34"/>
      <c r="O52" s="32"/>
      <c r="P52" s="32"/>
      <c r="Q52" s="32"/>
      <c r="R52" s="35"/>
      <c r="S52" s="35"/>
      <c r="T52" s="35"/>
      <c r="U52" s="35"/>
      <c r="V52" s="35"/>
      <c r="W52" s="35"/>
      <c r="X52" s="31"/>
      <c r="Y52" s="32"/>
      <c r="Z52" s="32"/>
      <c r="AA52" s="32"/>
      <c r="AB52" s="35"/>
      <c r="AC52" s="35"/>
      <c r="AD52" s="35"/>
      <c r="AE52" s="35"/>
      <c r="AF52" s="35"/>
      <c r="AG52" s="33"/>
      <c r="AH52" s="31"/>
      <c r="AI52" s="32"/>
      <c r="AJ52" s="32"/>
      <c r="AK52" s="32"/>
      <c r="AL52" s="35"/>
      <c r="AM52" s="35"/>
      <c r="AN52" s="35"/>
      <c r="AO52" s="35"/>
      <c r="AP52" s="35"/>
      <c r="AQ52" s="33"/>
      <c r="AR52" s="34"/>
      <c r="AS52" s="32"/>
      <c r="AT52" s="32"/>
      <c r="AU52" s="32"/>
      <c r="AV52" s="35"/>
      <c r="AW52" s="35"/>
      <c r="AX52" s="35"/>
      <c r="AY52" s="35"/>
      <c r="AZ52" s="35"/>
      <c r="BA52" s="35"/>
      <c r="BB52" s="31"/>
      <c r="BC52" s="32"/>
      <c r="BD52" s="32"/>
      <c r="BE52" s="32"/>
      <c r="BF52" s="35"/>
      <c r="BG52" s="35"/>
      <c r="BH52" s="35"/>
      <c r="BI52" s="35"/>
      <c r="BJ52" s="35"/>
      <c r="BK52" s="33"/>
      <c r="BM52" s="20"/>
      <c r="BN52" s="23"/>
      <c r="BO52" s="21"/>
      <c r="BP52" s="21"/>
      <c r="BQ52" s="21"/>
      <c r="BR52" s="22"/>
    </row>
    <row r="53" spans="1:70" ht="13.05" customHeight="1" x14ac:dyDescent="0.2">
      <c r="A53" s="63">
        <v>39</v>
      </c>
      <c r="B53" s="237" t="s">
        <v>105</v>
      </c>
      <c r="C53" s="248"/>
      <c r="D53" s="31"/>
      <c r="E53" s="32"/>
      <c r="F53" s="32"/>
      <c r="G53" s="32"/>
      <c r="H53" s="35"/>
      <c r="I53" s="35"/>
      <c r="J53" s="35"/>
      <c r="K53" s="35"/>
      <c r="L53" s="35"/>
      <c r="M53" s="33"/>
      <c r="N53" s="34"/>
      <c r="O53" s="32"/>
      <c r="P53" s="32"/>
      <c r="Q53" s="32"/>
      <c r="R53" s="35"/>
      <c r="S53" s="35"/>
      <c r="T53" s="35"/>
      <c r="U53" s="35"/>
      <c r="V53" s="35"/>
      <c r="W53" s="35"/>
      <c r="X53" s="31"/>
      <c r="Y53" s="32"/>
      <c r="Z53" s="32"/>
      <c r="AA53" s="32"/>
      <c r="AB53" s="35"/>
      <c r="AC53" s="35"/>
      <c r="AD53" s="35"/>
      <c r="AE53" s="35"/>
      <c r="AF53" s="35"/>
      <c r="AG53" s="33"/>
      <c r="AH53" s="31"/>
      <c r="AI53" s="32"/>
      <c r="AJ53" s="32"/>
      <c r="AK53" s="32"/>
      <c r="AL53" s="35"/>
      <c r="AM53" s="35"/>
      <c r="AN53" s="35"/>
      <c r="AO53" s="35"/>
      <c r="AP53" s="35"/>
      <c r="AQ53" s="33"/>
      <c r="AR53" s="34"/>
      <c r="AS53" s="32"/>
      <c r="AT53" s="32"/>
      <c r="AU53" s="32"/>
      <c r="AV53" s="35"/>
      <c r="AW53" s="35"/>
      <c r="AX53" s="35"/>
      <c r="AY53" s="35"/>
      <c r="AZ53" s="35"/>
      <c r="BA53" s="35"/>
      <c r="BB53" s="31"/>
      <c r="BC53" s="32"/>
      <c r="BD53" s="32"/>
      <c r="BE53" s="32"/>
      <c r="BF53" s="35"/>
      <c r="BG53" s="35"/>
      <c r="BH53" s="35"/>
      <c r="BI53" s="35"/>
      <c r="BJ53" s="35"/>
      <c r="BK53" s="33"/>
      <c r="BM53" s="20"/>
      <c r="BN53" s="23"/>
      <c r="BO53" s="21"/>
      <c r="BP53" s="21"/>
      <c r="BQ53" s="21"/>
      <c r="BR53" s="22"/>
    </row>
    <row r="54" spans="1:70" ht="13.05" customHeight="1" x14ac:dyDescent="0.2">
      <c r="A54" s="63">
        <v>40</v>
      </c>
      <c r="B54" s="237" t="s">
        <v>106</v>
      </c>
      <c r="C54" s="248"/>
      <c r="D54" s="31"/>
      <c r="E54" s="32"/>
      <c r="F54" s="32"/>
      <c r="G54" s="32"/>
      <c r="H54" s="35"/>
      <c r="I54" s="35"/>
      <c r="J54" s="35"/>
      <c r="K54" s="35"/>
      <c r="L54" s="35"/>
      <c r="M54" s="33"/>
      <c r="N54" s="34"/>
      <c r="O54" s="32"/>
      <c r="P54" s="32"/>
      <c r="Q54" s="32"/>
      <c r="R54" s="35"/>
      <c r="S54" s="35"/>
      <c r="T54" s="35"/>
      <c r="U54" s="35"/>
      <c r="V54" s="35"/>
      <c r="W54" s="35"/>
      <c r="X54" s="31"/>
      <c r="Y54" s="32"/>
      <c r="Z54" s="32"/>
      <c r="AA54" s="32"/>
      <c r="AB54" s="35"/>
      <c r="AC54" s="35"/>
      <c r="AD54" s="35"/>
      <c r="AE54" s="35"/>
      <c r="AF54" s="35"/>
      <c r="AG54" s="33"/>
      <c r="AH54" s="31"/>
      <c r="AI54" s="32"/>
      <c r="AJ54" s="32"/>
      <c r="AK54" s="32"/>
      <c r="AL54" s="35"/>
      <c r="AM54" s="35"/>
      <c r="AN54" s="35"/>
      <c r="AO54" s="35"/>
      <c r="AP54" s="35"/>
      <c r="AQ54" s="33"/>
      <c r="AR54" s="34"/>
      <c r="AS54" s="32"/>
      <c r="AT54" s="32"/>
      <c r="AU54" s="32"/>
      <c r="AV54" s="35"/>
      <c r="AW54" s="35"/>
      <c r="AX54" s="35"/>
      <c r="AY54" s="35"/>
      <c r="AZ54" s="35"/>
      <c r="BA54" s="35"/>
      <c r="BB54" s="31"/>
      <c r="BC54" s="32"/>
      <c r="BD54" s="32"/>
      <c r="BE54" s="32"/>
      <c r="BF54" s="35"/>
      <c r="BG54" s="35"/>
      <c r="BH54" s="35"/>
      <c r="BI54" s="35"/>
      <c r="BJ54" s="35"/>
      <c r="BK54" s="33"/>
      <c r="BM54" s="20"/>
      <c r="BN54" s="23"/>
      <c r="BO54" s="21"/>
      <c r="BP54" s="21"/>
      <c r="BQ54" s="21"/>
      <c r="BR54" s="22"/>
    </row>
    <row r="55" spans="1:70" x14ac:dyDescent="0.2">
      <c r="A55" s="226"/>
      <c r="B55" s="227"/>
      <c r="C55" s="228"/>
      <c r="D55" s="36"/>
      <c r="E55" s="37"/>
      <c r="F55" s="37"/>
      <c r="G55" s="37"/>
      <c r="H55" s="40"/>
      <c r="I55" s="40"/>
      <c r="J55" s="40"/>
      <c r="K55" s="40"/>
      <c r="L55" s="40"/>
      <c r="M55" s="38"/>
      <c r="N55" s="39"/>
      <c r="O55" s="37"/>
      <c r="P55" s="37"/>
      <c r="Q55" s="37"/>
      <c r="R55" s="40"/>
      <c r="S55" s="40"/>
      <c r="T55" s="40"/>
      <c r="U55" s="40"/>
      <c r="V55" s="40"/>
      <c r="W55" s="40"/>
      <c r="X55" s="36"/>
      <c r="Y55" s="37"/>
      <c r="Z55" s="37"/>
      <c r="AA55" s="37"/>
      <c r="AB55" s="40"/>
      <c r="AC55" s="40"/>
      <c r="AD55" s="40"/>
      <c r="AE55" s="40"/>
      <c r="AF55" s="40"/>
      <c r="AG55" s="38"/>
      <c r="AH55" s="36"/>
      <c r="AI55" s="37"/>
      <c r="AJ55" s="37"/>
      <c r="AK55" s="37"/>
      <c r="AL55" s="40"/>
      <c r="AM55" s="40"/>
      <c r="AN55" s="40"/>
      <c r="AO55" s="40"/>
      <c r="AP55" s="40"/>
      <c r="AQ55" s="38"/>
      <c r="AR55" s="39"/>
      <c r="AS55" s="37"/>
      <c r="AT55" s="37"/>
      <c r="AU55" s="37"/>
      <c r="AV55" s="40"/>
      <c r="AW55" s="40"/>
      <c r="AX55" s="40"/>
      <c r="AY55" s="40"/>
      <c r="AZ55" s="40"/>
      <c r="BA55" s="40"/>
      <c r="BB55" s="36"/>
      <c r="BC55" s="37"/>
      <c r="BD55" s="37"/>
      <c r="BE55" s="37"/>
      <c r="BF55" s="40"/>
      <c r="BG55" s="40"/>
      <c r="BH55" s="40"/>
      <c r="BI55" s="40"/>
      <c r="BJ55" s="40"/>
      <c r="BK55" s="38"/>
      <c r="BM55" s="36"/>
      <c r="BN55" s="39"/>
      <c r="BO55" s="37"/>
      <c r="BP55" s="37"/>
      <c r="BQ55" s="37"/>
      <c r="BR55" s="38"/>
    </row>
    <row r="56" spans="1:70" ht="24" customHeight="1" x14ac:dyDescent="0.2">
      <c r="A56" s="229" t="s">
        <v>16</v>
      </c>
      <c r="B56" s="230"/>
      <c r="C56" s="231"/>
      <c r="D56" s="66">
        <f t="shared" ref="D56:AI56" si="0">SUM(D15:D55)</f>
        <v>11</v>
      </c>
      <c r="E56" s="67">
        <f t="shared" si="0"/>
        <v>18</v>
      </c>
      <c r="F56" s="67">
        <f t="shared" si="0"/>
        <v>3</v>
      </c>
      <c r="G56" s="67">
        <f t="shared" si="0"/>
        <v>4</v>
      </c>
      <c r="H56" s="67">
        <f t="shared" si="0"/>
        <v>17</v>
      </c>
      <c r="I56" s="67">
        <f t="shared" si="0"/>
        <v>19</v>
      </c>
      <c r="J56" s="67">
        <f t="shared" si="0"/>
        <v>5</v>
      </c>
      <c r="K56" s="67">
        <f t="shared" si="0"/>
        <v>16</v>
      </c>
      <c r="L56" s="67">
        <f t="shared" si="0"/>
        <v>6</v>
      </c>
      <c r="M56" s="68">
        <f t="shared" si="0"/>
        <v>3</v>
      </c>
      <c r="N56" s="66">
        <f t="shared" si="0"/>
        <v>0</v>
      </c>
      <c r="O56" s="67">
        <f t="shared" si="0"/>
        <v>12</v>
      </c>
      <c r="P56" s="67">
        <f t="shared" si="0"/>
        <v>18</v>
      </c>
      <c r="Q56" s="67">
        <f t="shared" si="0"/>
        <v>3</v>
      </c>
      <c r="R56" s="67">
        <f t="shared" si="0"/>
        <v>4</v>
      </c>
      <c r="S56" s="67">
        <f t="shared" si="0"/>
        <v>18</v>
      </c>
      <c r="T56" s="67">
        <f t="shared" si="0"/>
        <v>19</v>
      </c>
      <c r="U56" s="67">
        <f t="shared" si="0"/>
        <v>5</v>
      </c>
      <c r="V56" s="67">
        <f t="shared" si="0"/>
        <v>16</v>
      </c>
      <c r="W56" s="68">
        <f t="shared" si="0"/>
        <v>6</v>
      </c>
      <c r="X56" s="66">
        <f t="shared" si="0"/>
        <v>3</v>
      </c>
      <c r="Y56" s="67">
        <f t="shared" si="0"/>
        <v>18</v>
      </c>
      <c r="Z56" s="67">
        <f t="shared" si="0"/>
        <v>3</v>
      </c>
      <c r="AA56" s="67">
        <f t="shared" si="0"/>
        <v>5</v>
      </c>
      <c r="AB56" s="67">
        <f t="shared" si="0"/>
        <v>17</v>
      </c>
      <c r="AC56" s="67">
        <f t="shared" si="0"/>
        <v>19</v>
      </c>
      <c r="AD56" s="67">
        <f t="shared" si="0"/>
        <v>5</v>
      </c>
      <c r="AE56" s="67">
        <f t="shared" si="0"/>
        <v>18</v>
      </c>
      <c r="AF56" s="67">
        <f t="shared" si="0"/>
        <v>3</v>
      </c>
      <c r="AG56" s="68">
        <f t="shared" si="0"/>
        <v>5</v>
      </c>
      <c r="AH56" s="66">
        <f t="shared" si="0"/>
        <v>17</v>
      </c>
      <c r="AI56" s="67">
        <f t="shared" si="0"/>
        <v>19</v>
      </c>
      <c r="AJ56" s="67">
        <f t="shared" ref="AJ56:BK56" si="1">SUM(AJ15:AJ55)</f>
        <v>6</v>
      </c>
      <c r="AK56" s="67">
        <f t="shared" si="1"/>
        <v>5</v>
      </c>
      <c r="AL56" s="67">
        <f t="shared" si="1"/>
        <v>16</v>
      </c>
      <c r="AM56" s="67">
        <f t="shared" si="1"/>
        <v>20</v>
      </c>
      <c r="AN56" s="67">
        <f t="shared" si="1"/>
        <v>4</v>
      </c>
      <c r="AO56" s="67">
        <f t="shared" si="1"/>
        <v>17</v>
      </c>
      <c r="AP56" s="67">
        <f t="shared" si="1"/>
        <v>4</v>
      </c>
      <c r="AQ56" s="68">
        <f t="shared" si="1"/>
        <v>5</v>
      </c>
      <c r="AR56" s="66">
        <f t="shared" si="1"/>
        <v>1</v>
      </c>
      <c r="AS56" s="67">
        <f t="shared" si="1"/>
        <v>10</v>
      </c>
      <c r="AT56" s="67">
        <f t="shared" si="1"/>
        <v>15</v>
      </c>
      <c r="AU56" s="67">
        <f t="shared" si="1"/>
        <v>5</v>
      </c>
      <c r="AV56" s="67">
        <f t="shared" si="1"/>
        <v>6</v>
      </c>
      <c r="AW56" s="67">
        <f t="shared" si="1"/>
        <v>15</v>
      </c>
      <c r="AX56" s="67">
        <f t="shared" si="1"/>
        <v>21</v>
      </c>
      <c r="AY56" s="67">
        <f t="shared" si="1"/>
        <v>5</v>
      </c>
      <c r="AZ56" s="67">
        <f t="shared" si="1"/>
        <v>17</v>
      </c>
      <c r="BA56" s="68">
        <f t="shared" si="1"/>
        <v>4</v>
      </c>
      <c r="BB56" s="66">
        <f t="shared" si="1"/>
        <v>6</v>
      </c>
      <c r="BC56" s="67">
        <f t="shared" si="1"/>
        <v>15</v>
      </c>
      <c r="BD56" s="67">
        <f t="shared" si="1"/>
        <v>5</v>
      </c>
      <c r="BE56" s="67">
        <f t="shared" si="1"/>
        <v>5</v>
      </c>
      <c r="BF56" s="67">
        <f t="shared" si="1"/>
        <v>16</v>
      </c>
      <c r="BG56" s="67">
        <f t="shared" si="1"/>
        <v>21</v>
      </c>
      <c r="BH56" s="67">
        <f t="shared" si="1"/>
        <v>13</v>
      </c>
      <c r="BI56" s="67">
        <f t="shared" si="1"/>
        <v>19</v>
      </c>
      <c r="BJ56" s="67">
        <f t="shared" si="1"/>
        <v>3</v>
      </c>
      <c r="BK56" s="68">
        <f t="shared" si="1"/>
        <v>4</v>
      </c>
      <c r="BM56" s="66">
        <f t="shared" ref="BM56:BR56" si="2">SUM(BM15:BM55)</f>
        <v>32</v>
      </c>
      <c r="BN56" s="67">
        <f t="shared" si="2"/>
        <v>34</v>
      </c>
      <c r="BO56" s="67">
        <f t="shared" si="2"/>
        <v>30</v>
      </c>
      <c r="BP56" s="67">
        <f t="shared" si="2"/>
        <v>34</v>
      </c>
      <c r="BQ56" s="67">
        <f t="shared" si="2"/>
        <v>34</v>
      </c>
      <c r="BR56" s="68">
        <f t="shared" si="2"/>
        <v>32</v>
      </c>
    </row>
    <row r="59" spans="1:70" ht="13.8" thickBot="1" x14ac:dyDescent="0.25">
      <c r="B59" s="232" t="s">
        <v>52</v>
      </c>
      <c r="C59" s="224" t="str">
        <f>D13</f>
        <v>（株）筑西</v>
      </c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5">
        <f>D56+N56+X56+AH56+AR56+BB56</f>
        <v>38</v>
      </c>
      <c r="P59" s="225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69"/>
    </row>
    <row r="60" spans="1:70" ht="13.8" thickBot="1" x14ac:dyDescent="0.25">
      <c r="B60" s="233"/>
      <c r="C60" s="224" t="str">
        <f>E13</f>
        <v>（社福）下館</v>
      </c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5">
        <f>E56+O56+Y56+AI56+AS56+BC56</f>
        <v>92</v>
      </c>
      <c r="P60" s="225"/>
      <c r="Y60" s="252" t="s">
        <v>54</v>
      </c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3"/>
      <c r="BA60" s="254">
        <f>MAX(O59:P68)</f>
        <v>112</v>
      </c>
      <c r="BB60" s="255"/>
      <c r="BM60" s="112" t="s">
        <v>17</v>
      </c>
      <c r="BN60" s="259"/>
      <c r="BO60" s="249">
        <f>SUM(BM56:BR56)</f>
        <v>196</v>
      </c>
      <c r="BP60" s="250"/>
      <c r="BQ60" s="251"/>
      <c r="BR60" t="s">
        <v>21</v>
      </c>
    </row>
    <row r="61" spans="1:70" ht="13.8" customHeight="1" x14ac:dyDescent="0.2">
      <c r="B61" s="233"/>
      <c r="C61" s="224" t="str">
        <f>F13</f>
        <v>（合同）関城</v>
      </c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5">
        <f>F56+P56+Z56+AJ56+AT56+BD56</f>
        <v>50</v>
      </c>
      <c r="P61" s="225"/>
      <c r="Y61" s="69"/>
    </row>
    <row r="62" spans="1:70" x14ac:dyDescent="0.2">
      <c r="B62" s="233"/>
      <c r="C62" s="224" t="str">
        <f>G13</f>
        <v>（株）明野</v>
      </c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5">
        <f>G56+Q56+AA56+AK56+AU56+BE56</f>
        <v>27</v>
      </c>
      <c r="P62" s="225"/>
      <c r="AH62" s="51"/>
      <c r="AI62" s="51"/>
      <c r="AJ62" s="51"/>
      <c r="AK62" s="51"/>
      <c r="AL62" s="51"/>
      <c r="AM62" s="51"/>
      <c r="AN62" s="51"/>
      <c r="AO62" s="51"/>
      <c r="AP62" s="51"/>
      <c r="BF62" s="51"/>
      <c r="BG62" s="51"/>
      <c r="BH62" s="51"/>
      <c r="BI62" s="51"/>
      <c r="BJ62" s="51"/>
    </row>
    <row r="63" spans="1:70" ht="13.8" thickBot="1" x14ac:dyDescent="0.25">
      <c r="B63" s="234"/>
      <c r="C63" s="224" t="str">
        <f>H13</f>
        <v>（社福）協和</v>
      </c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5">
        <f>H56+R56+AB56+AL56+AV56+BF56</f>
        <v>76</v>
      </c>
      <c r="P63" s="225"/>
      <c r="AH63" s="51"/>
      <c r="AI63" s="51"/>
      <c r="AJ63" s="51"/>
      <c r="AK63" s="51"/>
      <c r="AL63" s="51"/>
      <c r="AM63" s="51"/>
      <c r="AN63" s="51"/>
      <c r="AO63" s="51"/>
      <c r="AP63" s="51"/>
      <c r="BH63" s="51"/>
      <c r="BI63" s="51"/>
      <c r="BJ63" s="51"/>
    </row>
    <row r="64" spans="1:70" x14ac:dyDescent="0.2">
      <c r="B64" s="234"/>
      <c r="C64" s="224" t="str">
        <f>I13</f>
        <v>（合同）筑西</v>
      </c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5">
        <f>I56+S56+AC56+AM56+AW56+BG56</f>
        <v>112</v>
      </c>
      <c r="P64" s="225"/>
      <c r="AH64" s="51"/>
      <c r="AI64" s="51"/>
      <c r="AJ64" s="51"/>
      <c r="AK64" s="51"/>
      <c r="AL64" s="51"/>
      <c r="AM64" s="51"/>
      <c r="AN64" s="51"/>
      <c r="AO64" s="51"/>
      <c r="AP64" s="51"/>
      <c r="AQ64" s="266" t="s">
        <v>18</v>
      </c>
      <c r="AR64" s="122"/>
      <c r="AS64" s="122"/>
      <c r="AT64" s="122"/>
      <c r="AU64" s="122"/>
      <c r="AV64" s="122"/>
      <c r="AW64" s="122"/>
      <c r="AX64" s="122"/>
      <c r="AY64" s="122"/>
      <c r="AZ64" s="122"/>
      <c r="BA64" s="260">
        <f>BA60/BO60*100</f>
        <v>57.142857142857139</v>
      </c>
      <c r="BB64" s="260"/>
      <c r="BC64" s="260"/>
      <c r="BD64" s="260"/>
      <c r="BE64" s="263" t="s">
        <v>22</v>
      </c>
      <c r="BH64" s="51"/>
      <c r="BI64" s="51"/>
      <c r="BJ64" s="51"/>
    </row>
    <row r="65" spans="2:67" x14ac:dyDescent="0.2">
      <c r="B65" s="234"/>
      <c r="C65" s="224" t="str">
        <f>J13</f>
        <v>（株）下館</v>
      </c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5">
        <f>J56+T56+AD56+AN56+AX56+BH56</f>
        <v>67</v>
      </c>
      <c r="P65" s="225"/>
      <c r="AH65" s="51"/>
      <c r="AI65" s="51"/>
      <c r="AJ65" s="51"/>
      <c r="AK65" s="51"/>
      <c r="AL65" s="51"/>
      <c r="AM65" s="51"/>
      <c r="AN65" s="51"/>
      <c r="AO65" s="51"/>
      <c r="AP65" s="51"/>
      <c r="AQ65" s="267"/>
      <c r="AR65" s="219"/>
      <c r="AS65" s="219"/>
      <c r="AT65" s="219"/>
      <c r="AU65" s="219"/>
      <c r="AV65" s="219"/>
      <c r="AW65" s="219"/>
      <c r="AX65" s="219"/>
      <c r="AY65" s="219"/>
      <c r="AZ65" s="219"/>
      <c r="BA65" s="261"/>
      <c r="BB65" s="261"/>
      <c r="BC65" s="261"/>
      <c r="BD65" s="261"/>
      <c r="BE65" s="264"/>
      <c r="BF65" s="51"/>
      <c r="BG65" s="51"/>
      <c r="BH65" s="51"/>
      <c r="BI65" s="51"/>
      <c r="BJ65" s="51"/>
    </row>
    <row r="66" spans="2:67" ht="13.8" thickBot="1" x14ac:dyDescent="0.25">
      <c r="B66" s="234"/>
      <c r="C66" s="224" t="str">
        <f>K13</f>
        <v>（社福）関城</v>
      </c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5">
        <f>K56+U56+AE56+AO56+AY56+BI56</f>
        <v>80</v>
      </c>
      <c r="P66" s="225"/>
      <c r="AH66" s="51"/>
      <c r="AI66" s="51"/>
      <c r="AJ66" s="51"/>
      <c r="AK66" s="51"/>
      <c r="AL66" s="51"/>
      <c r="AM66" s="51"/>
      <c r="AN66" s="51"/>
      <c r="AO66" s="51"/>
      <c r="AP66" s="51"/>
      <c r="AQ66" s="268"/>
      <c r="AR66" s="96"/>
      <c r="AS66" s="96"/>
      <c r="AT66" s="96"/>
      <c r="AU66" s="96"/>
      <c r="AV66" s="96"/>
      <c r="AW66" s="96"/>
      <c r="AX66" s="96"/>
      <c r="AY66" s="96"/>
      <c r="AZ66" s="96"/>
      <c r="BA66" s="262"/>
      <c r="BB66" s="262"/>
      <c r="BC66" s="262"/>
      <c r="BD66" s="262"/>
      <c r="BE66" s="265"/>
      <c r="BF66" s="51"/>
      <c r="BG66" s="51"/>
      <c r="BH66" s="51"/>
      <c r="BI66" s="51"/>
      <c r="BJ66" s="51"/>
    </row>
    <row r="67" spans="2:67" x14ac:dyDescent="0.2">
      <c r="B67" s="234"/>
      <c r="C67" s="224" t="str">
        <f>L13</f>
        <v>（合同）明野</v>
      </c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5">
        <f>L56+V56+AF56+AP56+AZ56+BJ56</f>
        <v>49</v>
      </c>
      <c r="P67" s="225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T67" s="42"/>
      <c r="BA67" s="166" t="s">
        <v>55</v>
      </c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</row>
    <row r="68" spans="2:67" x14ac:dyDescent="0.2">
      <c r="B68" s="235"/>
      <c r="C68" s="224" t="str">
        <f>M13</f>
        <v>（株）協和</v>
      </c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5">
        <f>M56+W56+AG56+AQ56+BA56+BK56</f>
        <v>27</v>
      </c>
      <c r="P68" s="225"/>
      <c r="AT68" s="42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</row>
    <row r="69" spans="2:67" x14ac:dyDescent="0.2">
      <c r="C69" s="93" t="s">
        <v>53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AT69" s="42"/>
    </row>
    <row r="79" spans="2:67" x14ac:dyDescent="0.2">
      <c r="B79" t="s">
        <v>19</v>
      </c>
    </row>
    <row r="80" spans="2:67" x14ac:dyDescent="0.2">
      <c r="B80" t="s">
        <v>56</v>
      </c>
    </row>
    <row r="81" spans="2:2" x14ac:dyDescent="0.2">
      <c r="B81" t="s">
        <v>20</v>
      </c>
    </row>
  </sheetData>
  <mergeCells count="106">
    <mergeCell ref="O67:P67"/>
    <mergeCell ref="BA67:BO67"/>
    <mergeCell ref="C68:N68"/>
    <mergeCell ref="O68:P68"/>
    <mergeCell ref="BA68:BM68"/>
    <mergeCell ref="C69:P69"/>
    <mergeCell ref="O64:P64"/>
    <mergeCell ref="AQ64:AZ66"/>
    <mergeCell ref="BA64:BD66"/>
    <mergeCell ref="BE64:BE66"/>
    <mergeCell ref="C65:N65"/>
    <mergeCell ref="O65:P65"/>
    <mergeCell ref="C66:N66"/>
    <mergeCell ref="O66:P66"/>
    <mergeCell ref="BO60:BQ60"/>
    <mergeCell ref="C61:N61"/>
    <mergeCell ref="O61:P61"/>
    <mergeCell ref="C62:N62"/>
    <mergeCell ref="O62:P62"/>
    <mergeCell ref="C63:N63"/>
    <mergeCell ref="O63:P63"/>
    <mergeCell ref="O59:P59"/>
    <mergeCell ref="C60:N60"/>
    <mergeCell ref="O60:P60"/>
    <mergeCell ref="Y60:AZ60"/>
    <mergeCell ref="BA60:BB60"/>
    <mergeCell ref="BM60:BN60"/>
    <mergeCell ref="B48:C48"/>
    <mergeCell ref="A55:C55"/>
    <mergeCell ref="A56:C56"/>
    <mergeCell ref="B59:B68"/>
    <mergeCell ref="C59:N59"/>
    <mergeCell ref="C64:N64"/>
    <mergeCell ref="C67:N67"/>
    <mergeCell ref="B42:C42"/>
    <mergeCell ref="B43:C43"/>
    <mergeCell ref="B44:C44"/>
    <mergeCell ref="B45:C45"/>
    <mergeCell ref="B46:C46"/>
    <mergeCell ref="B47:C47"/>
    <mergeCell ref="B49:C49"/>
    <mergeCell ref="B50:C50"/>
    <mergeCell ref="B51:C51"/>
    <mergeCell ref="B52:C52"/>
    <mergeCell ref="B53:C53"/>
    <mergeCell ref="B54:C54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AR11:BA11"/>
    <mergeCell ref="BB11:BK11"/>
    <mergeCell ref="BM11:BM13"/>
    <mergeCell ref="BN11:BN13"/>
    <mergeCell ref="BO11:BO13"/>
    <mergeCell ref="D9:M9"/>
    <mergeCell ref="N9:BK10"/>
    <mergeCell ref="BM9:BR10"/>
    <mergeCell ref="D10:M10"/>
    <mergeCell ref="A11:B13"/>
    <mergeCell ref="C11:C13"/>
    <mergeCell ref="D11:M11"/>
    <mergeCell ref="N11:W11"/>
    <mergeCell ref="X11:AG11"/>
    <mergeCell ref="AH11:AQ11"/>
    <mergeCell ref="BQ11:BQ13"/>
    <mergeCell ref="BR11:BR13"/>
    <mergeCell ref="BP11:BP13"/>
    <mergeCell ref="A6:B6"/>
    <mergeCell ref="C6:N6"/>
    <mergeCell ref="AT6:BE6"/>
    <mergeCell ref="BF6:BR6"/>
    <mergeCell ref="AT7:BE7"/>
    <mergeCell ref="BF7:BR7"/>
    <mergeCell ref="A1:C1"/>
    <mergeCell ref="A3:AA4"/>
    <mergeCell ref="AT4:BE4"/>
    <mergeCell ref="BF4:BR4"/>
    <mergeCell ref="A5:B5"/>
    <mergeCell ref="C5:N5"/>
    <mergeCell ref="AT5:BE5"/>
    <mergeCell ref="BF5:BR5"/>
  </mergeCells>
  <phoneticPr fontId="1"/>
  <dataValidations count="1">
    <dataValidation type="list" allowBlank="1" showInputMessage="1" showErrorMessage="1" sqref="C5:C9 BF7:BR7">
      <formula1>$B$79:$B$81</formula1>
    </dataValidation>
  </dataValidations>
  <pageMargins left="0.25" right="0.25" top="0.75" bottom="0.43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参考様式1</vt:lpstr>
      <vt:lpstr>参考様式1 (記載例)</vt:lpstr>
      <vt:lpstr>参考様式2（利用者一覧）</vt:lpstr>
      <vt:lpstr>記載例（利用者一覧）</vt:lpstr>
      <vt:lpstr>'記載例（利用者一覧）'!Print_Area</vt:lpstr>
      <vt:lpstr>参考様式1!Print_Area</vt:lpstr>
      <vt:lpstr>'参考様式1 (記載例)'!Print_Area</vt:lpstr>
      <vt:lpstr>'参考様式2（利用者一覧）'!Print_Area</vt:lpstr>
    </vt:vector>
  </TitlesOfParts>
  <Company>筑西市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飯村 幸恵</dc:creator>
  <cp:lastModifiedBy>飯村 幸恵</cp:lastModifiedBy>
  <cp:lastPrinted>2020-02-14T00:11:33Z</cp:lastPrinted>
  <dcterms:created xsi:type="dcterms:W3CDTF">2020-02-12T04:39:42Z</dcterms:created>
  <dcterms:modified xsi:type="dcterms:W3CDTF">2020-02-14T00:11:37Z</dcterms:modified>
</cp:coreProperties>
</file>